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14328" windowHeight="9396" activeTab="0"/>
  </bookViews>
  <sheets>
    <sheet name="05-AF15" sheetId="1" r:id="rId1"/>
  </sheets>
  <definedNames>
    <definedName name="_xlnm.Print_Area" localSheetId="0">'05-AF15'!$A$1:$M$55</definedName>
  </definedNames>
  <calcPr fullCalcOnLoad="1"/>
</workbook>
</file>

<file path=xl/sharedStrings.xml><?xml version="1.0" encoding="utf-8"?>
<sst xmlns="http://schemas.openxmlformats.org/spreadsheetml/2006/main" count="52" uniqueCount="52">
  <si>
    <t>（         ）：</t>
  </si>
  <si>
    <t>ＫＬ/年　　　</t>
  </si>
  <si>
    <t>設備名</t>
  </si>
  <si>
    <t>排気設備</t>
  </si>
  <si>
    <r>
      <t>省エネルギー対策事例</t>
    </r>
    <r>
      <rPr>
        <sz val="16"/>
        <rFont val="ＭＳ Ｐゴシック"/>
        <family val="3"/>
      </rPr>
      <t>（工場付帯設備編）</t>
    </r>
  </si>
  <si>
    <t>整理ＮＯ．</t>
  </si>
  <si>
    <t>05-AF15</t>
  </si>
  <si>
    <t>題目</t>
  </si>
  <si>
    <t>酸ｽｸﾗﾊﾞｰ 高効率ﾌｧﾝ採用による電力削減</t>
  </si>
  <si>
    <t>実施時期</t>
  </si>
  <si>
    <t>2004年</t>
  </si>
  <si>
    <t>設備工程分類</t>
  </si>
  <si>
    <t>１．空調設備       ２．冷熱源設備</t>
  </si>
  <si>
    <t>エネルギー分類</t>
  </si>
  <si>
    <t>１．電力</t>
  </si>
  <si>
    <t>省エネ法等による分類</t>
  </si>
  <si>
    <t>１．燃焼合理化　                    ２．加熱・冷却・電熱合理化</t>
  </si>
  <si>
    <t>３．冷却水設備    ４．ボイラ設備</t>
  </si>
  <si>
    <t>２．燃料</t>
  </si>
  <si>
    <t>３．放射・伝導等による熱損失防止</t>
  </si>
  <si>
    <t>５．排気設備       ６．圧縮空気設備</t>
  </si>
  <si>
    <t>４．廃熱回収利用                    ５．熱・動力変換の合理化</t>
  </si>
  <si>
    <t>７．純水設備       ８．給・排気設備</t>
  </si>
  <si>
    <t>６．抵抗等による電気の損失防止</t>
  </si>
  <si>
    <t>９．受・配電設備　１０．ｺｰｼﾞｪﾈ設備</t>
  </si>
  <si>
    <t>７．電気・動力・熱変換合理化　    ８．電気・光変換合理化</t>
  </si>
  <si>
    <t>１１．建屋　         １２．その他</t>
  </si>
  <si>
    <t>９．電気・プラズマ変換合理化</t>
  </si>
  <si>
    <t>１０．新エネ・未利用エネ活用     １１．その他</t>
  </si>
  <si>
    <t>削減効果</t>
  </si>
  <si>
    <t>電力削減量：</t>
  </si>
  <si>
    <t>　　　ＫＷＨ/年</t>
  </si>
  <si>
    <t>燃料削減量</t>
  </si>
  <si>
    <t>　　　　Ｎm3/年</t>
  </si>
  <si>
    <t>（対策前電力使用量</t>
  </si>
  <si>
    <t>　　　ＫＷＨ/年）</t>
  </si>
  <si>
    <t>（対策前燃料：</t>
  </si>
  <si>
    <t>　　　　Ｎm3/年）</t>
  </si>
  <si>
    <t>原油換算削減量及び省エネ率</t>
  </si>
  <si>
    <t>　　　　　　　　　　　　　　　</t>
  </si>
  <si>
    <t xml:space="preserve">              %</t>
  </si>
  <si>
    <t>ＣＯ2換算削減量及び削減率</t>
  </si>
  <si>
    <t>　　　　　　　　　　　　　　　　　</t>
  </si>
  <si>
    <t xml:space="preserve">              %</t>
  </si>
  <si>
    <t>投資回収期間</t>
  </si>
  <si>
    <t>　年</t>
  </si>
  <si>
    <t>メーカー名（問合せ先）：</t>
  </si>
  <si>
    <t>概要
【特徴】</t>
  </si>
  <si>
    <t>高効率型ファンの採用により、静圧を維持しながらインバータ周波数を下げ電力削減を図った。
（30kw*1台+22ｋｗ*1台）</t>
  </si>
  <si>
    <t>［対策前・対策後の内容を図等で記入］</t>
  </si>
  <si>
    <t>注意）事例は知的財産権その他の権利の実施・使用を許諾したものではありません。</t>
  </si>
  <si>
    <t xml:space="preserve"> ｔ-CO2/年　　　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</si>
</sst>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00"/>
    <numFmt numFmtId="178" formatCode="0.0000"/>
    <numFmt numFmtId="179" formatCode="0.000"/>
    <numFmt numFmtId="180" formatCode="0.0"/>
    <numFmt numFmtId="181" formatCode="0.0_ "/>
    <numFmt numFmtId="182" formatCode="#,##0;[Red]#,##0"/>
    <numFmt numFmtId="183" formatCode="#,##0.00;[Red]#,##0.00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0"/>
    </font>
    <font>
      <sz val="9"/>
      <name val="ＭＳ Ｐゴシック"/>
      <family val="3"/>
    </font>
    <font>
      <sz val="8"/>
      <color indexed="10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 horizontal="center" vertical="center" textRotation="255"/>
    </xf>
    <xf numFmtId="0" fontId="6" fillId="0" borderId="5" xfId="0" applyFont="1" applyFill="1" applyBorder="1" applyAlignment="1">
      <alignment/>
    </xf>
    <xf numFmtId="0" fontId="6" fillId="0" borderId="5" xfId="0" applyFont="1" applyFill="1" applyBorder="1" applyAlignment="1">
      <alignment horizontal="center" vertical="center" textRotation="255"/>
    </xf>
    <xf numFmtId="0" fontId="6" fillId="0" borderId="6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7" xfId="0" applyFont="1" applyBorder="1" applyAlignment="1">
      <alignment vertical="center"/>
    </xf>
    <xf numFmtId="38" fontId="6" fillId="2" borderId="7" xfId="17" applyFont="1" applyFill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/>
    </xf>
    <xf numFmtId="0" fontId="6" fillId="2" borderId="9" xfId="0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5" xfId="0" applyFont="1" applyBorder="1" applyAlignment="1">
      <alignment/>
    </xf>
    <xf numFmtId="0" fontId="6" fillId="2" borderId="5" xfId="0" applyFont="1" applyFill="1" applyBorder="1" applyAlignment="1">
      <alignment horizontal="right"/>
    </xf>
    <xf numFmtId="0" fontId="6" fillId="0" borderId="6" xfId="0" applyFont="1" applyBorder="1" applyAlignment="1">
      <alignment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176" fontId="6" fillId="0" borderId="12" xfId="0" applyNumberFormat="1" applyFont="1" applyBorder="1" applyAlignment="1">
      <alignment/>
    </xf>
    <xf numFmtId="0" fontId="6" fillId="2" borderId="7" xfId="0" applyNumberFormat="1" applyFont="1" applyFill="1" applyBorder="1" applyAlignment="1">
      <alignment horizontal="right"/>
    </xf>
    <xf numFmtId="176" fontId="6" fillId="0" borderId="7" xfId="0" applyNumberFormat="1" applyFont="1" applyBorder="1" applyAlignment="1">
      <alignment horizontal="right"/>
    </xf>
    <xf numFmtId="176" fontId="6" fillId="0" borderId="13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2" borderId="7" xfId="0" applyFont="1" applyFill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2" fontId="6" fillId="2" borderId="15" xfId="0" applyNumberFormat="1" applyFont="1" applyFill="1" applyBorder="1" applyAlignment="1">
      <alignment horizontal="right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Font="1" applyAlignment="1">
      <alignment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1" xfId="0" applyBorder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36" xfId="0" applyFont="1" applyBorder="1" applyAlignment="1">
      <alignment horizontal="center" vertical="center" textRotation="255"/>
    </xf>
    <xf numFmtId="0" fontId="6" fillId="0" borderId="37" xfId="0" applyFont="1" applyBorder="1" applyAlignment="1">
      <alignment horizontal="center" vertical="center" textRotation="255"/>
    </xf>
    <xf numFmtId="0" fontId="6" fillId="0" borderId="38" xfId="0" applyFont="1" applyBorder="1" applyAlignment="1">
      <alignment horizontal="center" vertical="center" textRotation="255"/>
    </xf>
    <xf numFmtId="0" fontId="6" fillId="0" borderId="39" xfId="0" applyFont="1" applyBorder="1" applyAlignment="1">
      <alignment horizontal="center" vertical="center" textRotation="255"/>
    </xf>
    <xf numFmtId="0" fontId="6" fillId="0" borderId="40" xfId="0" applyFont="1" applyBorder="1" applyAlignment="1">
      <alignment horizontal="center" vertical="center" textRotation="255"/>
    </xf>
    <xf numFmtId="0" fontId="6" fillId="0" borderId="41" xfId="0" applyFont="1" applyBorder="1" applyAlignment="1">
      <alignment horizontal="center" vertical="center" textRotation="255"/>
    </xf>
    <xf numFmtId="0" fontId="6" fillId="0" borderId="42" xfId="0" applyFont="1" applyBorder="1" applyAlignment="1">
      <alignment horizontal="center"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485775</xdr:colOff>
      <xdr:row>30</xdr:row>
      <xdr:rowOff>123825</xdr:rowOff>
    </xdr:from>
    <xdr:to>
      <xdr:col>7</xdr:col>
      <xdr:colOff>304800</xdr:colOff>
      <xdr:row>34</xdr:row>
      <xdr:rowOff>38100</xdr:rowOff>
    </xdr:to>
    <xdr:grpSp>
      <xdr:nvGrpSpPr>
        <xdr:cNvPr id="1" name="Group 1"/>
        <xdr:cNvGrpSpPr>
          <a:grpSpLocks/>
        </xdr:cNvGrpSpPr>
      </xdr:nvGrpSpPr>
      <xdr:grpSpPr>
        <a:xfrm>
          <a:off x="4010025" y="5943600"/>
          <a:ext cx="342900" cy="600075"/>
          <a:chOff x="257" y="198"/>
          <a:chExt cx="34" cy="7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257" y="216"/>
            <a:ext cx="34" cy="53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265" y="198"/>
            <a:ext cx="18" cy="18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476250</xdr:colOff>
      <xdr:row>43</xdr:row>
      <xdr:rowOff>152400</xdr:rowOff>
    </xdr:from>
    <xdr:to>
      <xdr:col>7</xdr:col>
      <xdr:colOff>295275</xdr:colOff>
      <xdr:row>47</xdr:row>
      <xdr:rowOff>57150</xdr:rowOff>
    </xdr:to>
    <xdr:grpSp>
      <xdr:nvGrpSpPr>
        <xdr:cNvPr id="4" name="Group 4"/>
        <xdr:cNvGrpSpPr>
          <a:grpSpLocks/>
        </xdr:cNvGrpSpPr>
      </xdr:nvGrpSpPr>
      <xdr:grpSpPr>
        <a:xfrm>
          <a:off x="4000500" y="8124825"/>
          <a:ext cx="342900" cy="590550"/>
          <a:chOff x="257" y="198"/>
          <a:chExt cx="34" cy="7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>
            <a:off x="257" y="216"/>
            <a:ext cx="34" cy="53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265" y="198"/>
            <a:ext cx="18" cy="18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504825</xdr:colOff>
      <xdr:row>33</xdr:row>
      <xdr:rowOff>104775</xdr:rowOff>
    </xdr:from>
    <xdr:to>
      <xdr:col>6</xdr:col>
      <xdr:colOff>476250</xdr:colOff>
      <xdr:row>33</xdr:row>
      <xdr:rowOff>104775</xdr:rowOff>
    </xdr:to>
    <xdr:sp>
      <xdr:nvSpPr>
        <xdr:cNvPr id="7" name="Line 7"/>
        <xdr:cNvSpPr>
          <a:spLocks/>
        </xdr:cNvSpPr>
      </xdr:nvSpPr>
      <xdr:spPr>
        <a:xfrm>
          <a:off x="1466850" y="6438900"/>
          <a:ext cx="2533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30</xdr:row>
      <xdr:rowOff>38100</xdr:rowOff>
    </xdr:from>
    <xdr:to>
      <xdr:col>8</xdr:col>
      <xdr:colOff>47625</xdr:colOff>
      <xdr:row>33</xdr:row>
      <xdr:rowOff>85725</xdr:rowOff>
    </xdr:to>
    <xdr:sp>
      <xdr:nvSpPr>
        <xdr:cNvPr id="8" name="Line 8"/>
        <xdr:cNvSpPr>
          <a:spLocks/>
        </xdr:cNvSpPr>
      </xdr:nvSpPr>
      <xdr:spPr>
        <a:xfrm>
          <a:off x="4533900" y="5857875"/>
          <a:ext cx="0" cy="561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33</xdr:row>
      <xdr:rowOff>85725</xdr:rowOff>
    </xdr:from>
    <xdr:to>
      <xdr:col>8</xdr:col>
      <xdr:colOff>352425</xdr:colOff>
      <xdr:row>33</xdr:row>
      <xdr:rowOff>85725</xdr:rowOff>
    </xdr:to>
    <xdr:sp>
      <xdr:nvSpPr>
        <xdr:cNvPr id="9" name="Line 9"/>
        <xdr:cNvSpPr>
          <a:spLocks/>
        </xdr:cNvSpPr>
      </xdr:nvSpPr>
      <xdr:spPr>
        <a:xfrm>
          <a:off x="4533900" y="6419850"/>
          <a:ext cx="304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33</xdr:row>
      <xdr:rowOff>95250</xdr:rowOff>
    </xdr:from>
    <xdr:to>
      <xdr:col>3</xdr:col>
      <xdr:colOff>352425</xdr:colOff>
      <xdr:row>33</xdr:row>
      <xdr:rowOff>95250</xdr:rowOff>
    </xdr:to>
    <xdr:sp>
      <xdr:nvSpPr>
        <xdr:cNvPr id="10" name="Line 10"/>
        <xdr:cNvSpPr>
          <a:spLocks/>
        </xdr:cNvSpPr>
      </xdr:nvSpPr>
      <xdr:spPr>
        <a:xfrm>
          <a:off x="1885950" y="64293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33</xdr:row>
      <xdr:rowOff>57150</xdr:rowOff>
    </xdr:from>
    <xdr:to>
      <xdr:col>6</xdr:col>
      <xdr:colOff>419100</xdr:colOff>
      <xdr:row>33</xdr:row>
      <xdr:rowOff>152400</xdr:rowOff>
    </xdr:to>
    <xdr:grpSp>
      <xdr:nvGrpSpPr>
        <xdr:cNvPr id="11" name="Group 11"/>
        <xdr:cNvGrpSpPr>
          <a:grpSpLocks noChangeAspect="1"/>
        </xdr:cNvGrpSpPr>
      </xdr:nvGrpSpPr>
      <xdr:grpSpPr>
        <a:xfrm>
          <a:off x="3819525" y="6391275"/>
          <a:ext cx="123825" cy="95250"/>
          <a:chOff x="41" y="185"/>
          <a:chExt cx="13" cy="11"/>
        </a:xfrm>
        <a:solidFill>
          <a:srgbClr val="FFFFFF"/>
        </a:solidFill>
      </xdr:grpSpPr>
      <xdr:sp>
        <xdr:nvSpPr>
          <xdr:cNvPr id="12" name="Oval 12"/>
          <xdr:cNvSpPr>
            <a:spLocks noChangeAspect="1"/>
          </xdr:cNvSpPr>
        </xdr:nvSpPr>
        <xdr:spPr>
          <a:xfrm>
            <a:off x="43" y="185"/>
            <a:ext cx="9" cy="10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3"/>
          <xdr:cNvSpPr>
            <a:spLocks noChangeAspect="1"/>
          </xdr:cNvSpPr>
        </xdr:nvSpPr>
        <xdr:spPr>
          <a:xfrm flipH="1">
            <a:off x="41" y="185"/>
            <a:ext cx="13" cy="11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104775</xdr:colOff>
      <xdr:row>43</xdr:row>
      <xdr:rowOff>85725</xdr:rowOff>
    </xdr:from>
    <xdr:to>
      <xdr:col>7</xdr:col>
      <xdr:colOff>104775</xdr:colOff>
      <xdr:row>43</xdr:row>
      <xdr:rowOff>152400</xdr:rowOff>
    </xdr:to>
    <xdr:sp>
      <xdr:nvSpPr>
        <xdr:cNvPr id="14" name="Line 14"/>
        <xdr:cNvSpPr>
          <a:spLocks/>
        </xdr:cNvSpPr>
      </xdr:nvSpPr>
      <xdr:spPr>
        <a:xfrm flipV="1">
          <a:off x="4152900" y="8058150"/>
          <a:ext cx="0" cy="66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43</xdr:row>
      <xdr:rowOff>76200</xdr:rowOff>
    </xdr:from>
    <xdr:to>
      <xdr:col>8</xdr:col>
      <xdr:colOff>28575</xdr:colOff>
      <xdr:row>43</xdr:row>
      <xdr:rowOff>76200</xdr:rowOff>
    </xdr:to>
    <xdr:sp>
      <xdr:nvSpPr>
        <xdr:cNvPr id="15" name="Line 15"/>
        <xdr:cNvSpPr>
          <a:spLocks/>
        </xdr:cNvSpPr>
      </xdr:nvSpPr>
      <xdr:spPr>
        <a:xfrm>
          <a:off x="4143375" y="8048625"/>
          <a:ext cx="371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43</xdr:row>
      <xdr:rowOff>85725</xdr:rowOff>
    </xdr:from>
    <xdr:to>
      <xdr:col>8</xdr:col>
      <xdr:colOff>28575</xdr:colOff>
      <xdr:row>46</xdr:row>
      <xdr:rowOff>95250</xdr:rowOff>
    </xdr:to>
    <xdr:sp>
      <xdr:nvSpPr>
        <xdr:cNvPr id="16" name="Line 16"/>
        <xdr:cNvSpPr>
          <a:spLocks/>
        </xdr:cNvSpPr>
      </xdr:nvSpPr>
      <xdr:spPr>
        <a:xfrm>
          <a:off x="4514850" y="8058150"/>
          <a:ext cx="0" cy="523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95250</xdr:rowOff>
    </xdr:from>
    <xdr:to>
      <xdr:col>8</xdr:col>
      <xdr:colOff>342900</xdr:colOff>
      <xdr:row>46</xdr:row>
      <xdr:rowOff>95250</xdr:rowOff>
    </xdr:to>
    <xdr:sp>
      <xdr:nvSpPr>
        <xdr:cNvPr id="17" name="Line 17"/>
        <xdr:cNvSpPr>
          <a:spLocks/>
        </xdr:cNvSpPr>
      </xdr:nvSpPr>
      <xdr:spPr>
        <a:xfrm>
          <a:off x="4514850" y="8582025"/>
          <a:ext cx="314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276225</xdr:colOff>
      <xdr:row>46</xdr:row>
      <xdr:rowOff>114300</xdr:rowOff>
    </xdr:from>
    <xdr:to>
      <xdr:col>3</xdr:col>
      <xdr:colOff>400050</xdr:colOff>
      <xdr:row>46</xdr:row>
      <xdr:rowOff>114300</xdr:rowOff>
    </xdr:to>
    <xdr:sp>
      <xdr:nvSpPr>
        <xdr:cNvPr id="18" name="Line 18"/>
        <xdr:cNvSpPr>
          <a:spLocks/>
        </xdr:cNvSpPr>
      </xdr:nvSpPr>
      <xdr:spPr>
        <a:xfrm>
          <a:off x="1924050" y="86010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504825</xdr:colOff>
      <xdr:row>46</xdr:row>
      <xdr:rowOff>123825</xdr:rowOff>
    </xdr:from>
    <xdr:to>
      <xdr:col>6</xdr:col>
      <xdr:colOff>476250</xdr:colOff>
      <xdr:row>46</xdr:row>
      <xdr:rowOff>123825</xdr:rowOff>
    </xdr:to>
    <xdr:sp>
      <xdr:nvSpPr>
        <xdr:cNvPr id="19" name="Line 19"/>
        <xdr:cNvSpPr>
          <a:spLocks/>
        </xdr:cNvSpPr>
      </xdr:nvSpPr>
      <xdr:spPr>
        <a:xfrm flipV="1">
          <a:off x="1466850" y="8610600"/>
          <a:ext cx="2533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285750</xdr:colOff>
      <xdr:row>46</xdr:row>
      <xdr:rowOff>66675</xdr:rowOff>
    </xdr:from>
    <xdr:to>
      <xdr:col>6</xdr:col>
      <xdr:colOff>409575</xdr:colOff>
      <xdr:row>47</xdr:row>
      <xdr:rowOff>0</xdr:rowOff>
    </xdr:to>
    <xdr:grpSp>
      <xdr:nvGrpSpPr>
        <xdr:cNvPr id="20" name="Group 20"/>
        <xdr:cNvGrpSpPr>
          <a:grpSpLocks noChangeAspect="1"/>
        </xdr:cNvGrpSpPr>
      </xdr:nvGrpSpPr>
      <xdr:grpSpPr>
        <a:xfrm>
          <a:off x="3810000" y="8553450"/>
          <a:ext cx="114300" cy="104775"/>
          <a:chOff x="41" y="185"/>
          <a:chExt cx="13" cy="11"/>
        </a:xfrm>
        <a:solidFill>
          <a:srgbClr val="FFFFFF"/>
        </a:solidFill>
      </xdr:grpSpPr>
      <xdr:sp>
        <xdr:nvSpPr>
          <xdr:cNvPr id="21" name="Oval 21"/>
          <xdr:cNvSpPr>
            <a:spLocks noChangeAspect="1"/>
          </xdr:cNvSpPr>
        </xdr:nvSpPr>
        <xdr:spPr>
          <a:xfrm>
            <a:off x="43" y="185"/>
            <a:ext cx="9" cy="10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22"/>
          <xdr:cNvSpPr>
            <a:spLocks noChangeAspect="1"/>
          </xdr:cNvSpPr>
        </xdr:nvSpPr>
        <xdr:spPr>
          <a:xfrm flipH="1">
            <a:off x="41" y="185"/>
            <a:ext cx="13" cy="11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57150</xdr:colOff>
      <xdr:row>34</xdr:row>
      <xdr:rowOff>66675</xdr:rowOff>
    </xdr:from>
    <xdr:to>
      <xdr:col>10</xdr:col>
      <xdr:colOff>76200</xdr:colOff>
      <xdr:row>36</xdr:row>
      <xdr:rowOff>28575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4105275" y="6572250"/>
          <a:ext cx="1219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30kw：49HZ⇒44HZ</a:t>
          </a:r>
        </a:p>
      </xdr:txBody>
    </xdr:sp>
    <xdr:clientData/>
  </xdr:twoCellAnchor>
  <xdr:twoCellAnchor>
    <xdr:from>
      <xdr:col>7</xdr:col>
      <xdr:colOff>76200</xdr:colOff>
      <xdr:row>47</xdr:row>
      <xdr:rowOff>104775</xdr:rowOff>
    </xdr:from>
    <xdr:to>
      <xdr:col>10</xdr:col>
      <xdr:colOff>85725</xdr:colOff>
      <xdr:row>49</xdr:row>
      <xdr:rowOff>47625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4124325" y="8763000"/>
          <a:ext cx="1209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22kw：42ＨＺ⇒35HZ</a:t>
          </a:r>
        </a:p>
      </xdr:txBody>
    </xdr:sp>
    <xdr:clientData/>
  </xdr:twoCellAnchor>
  <xdr:twoCellAnchor>
    <xdr:from>
      <xdr:col>8</xdr:col>
      <xdr:colOff>95250</xdr:colOff>
      <xdr:row>30</xdr:row>
      <xdr:rowOff>161925</xdr:rowOff>
    </xdr:from>
    <xdr:to>
      <xdr:col>9</xdr:col>
      <xdr:colOff>314325</xdr:colOff>
      <xdr:row>32</xdr:row>
      <xdr:rowOff>57150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4581525" y="5981700"/>
          <a:ext cx="600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SC-2</a:t>
          </a:r>
        </a:p>
      </xdr:txBody>
    </xdr:sp>
    <xdr:clientData/>
  </xdr:twoCellAnchor>
  <xdr:twoCellAnchor>
    <xdr:from>
      <xdr:col>8</xdr:col>
      <xdr:colOff>76200</xdr:colOff>
      <xdr:row>44</xdr:row>
      <xdr:rowOff>0</xdr:rowOff>
    </xdr:from>
    <xdr:to>
      <xdr:col>9</xdr:col>
      <xdr:colOff>304800</xdr:colOff>
      <xdr:row>45</xdr:row>
      <xdr:rowOff>66675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4562475" y="8143875"/>
          <a:ext cx="609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SC-4</a:t>
          </a:r>
        </a:p>
      </xdr:txBody>
    </xdr:sp>
    <xdr:clientData/>
  </xdr:twoCellAnchor>
  <xdr:twoCellAnchor>
    <xdr:from>
      <xdr:col>8</xdr:col>
      <xdr:colOff>228600</xdr:colOff>
      <xdr:row>32</xdr:row>
      <xdr:rowOff>28575</xdr:rowOff>
    </xdr:from>
    <xdr:to>
      <xdr:col>10</xdr:col>
      <xdr:colOff>47625</xdr:colOff>
      <xdr:row>34</xdr:row>
      <xdr:rowOff>47625</xdr:rowOff>
    </xdr:to>
    <xdr:sp>
      <xdr:nvSpPr>
        <xdr:cNvPr id="27" name="Rectangle 27"/>
        <xdr:cNvSpPr>
          <a:spLocks/>
        </xdr:cNvSpPr>
      </xdr:nvSpPr>
      <xdr:spPr>
        <a:xfrm>
          <a:off x="4714875" y="6191250"/>
          <a:ext cx="581025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228600</xdr:colOff>
      <xdr:row>45</xdr:row>
      <xdr:rowOff>28575</xdr:rowOff>
    </xdr:from>
    <xdr:to>
      <xdr:col>10</xdr:col>
      <xdr:colOff>47625</xdr:colOff>
      <xdr:row>47</xdr:row>
      <xdr:rowOff>47625</xdr:rowOff>
    </xdr:to>
    <xdr:sp>
      <xdr:nvSpPr>
        <xdr:cNvPr id="28" name="Rectangle 28"/>
        <xdr:cNvSpPr>
          <a:spLocks/>
        </xdr:cNvSpPr>
      </xdr:nvSpPr>
      <xdr:spPr>
        <a:xfrm>
          <a:off x="4714875" y="8343900"/>
          <a:ext cx="581025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32</xdr:row>
      <xdr:rowOff>38100</xdr:rowOff>
    </xdr:from>
    <xdr:to>
      <xdr:col>3</xdr:col>
      <xdr:colOff>581025</xdr:colOff>
      <xdr:row>33</xdr:row>
      <xdr:rowOff>104775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71550" y="6200775"/>
          <a:ext cx="1257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2F酸排気</a:t>
          </a:r>
        </a:p>
      </xdr:txBody>
    </xdr:sp>
    <xdr:clientData/>
  </xdr:twoCellAnchor>
  <xdr:twoCellAnchor>
    <xdr:from>
      <xdr:col>2</xdr:col>
      <xdr:colOff>76200</xdr:colOff>
      <xdr:row>45</xdr:row>
      <xdr:rowOff>47625</xdr:rowOff>
    </xdr:from>
    <xdr:to>
      <xdr:col>3</xdr:col>
      <xdr:colOff>647700</xdr:colOff>
      <xdr:row>46</xdr:row>
      <xdr:rowOff>104775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1038225" y="8362950"/>
          <a:ext cx="1257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3F酸排気</a:t>
          </a:r>
        </a:p>
      </xdr:txBody>
    </xdr:sp>
    <xdr:clientData/>
  </xdr:twoCellAnchor>
  <xdr:twoCellAnchor>
    <xdr:from>
      <xdr:col>9</xdr:col>
      <xdr:colOff>257175</xdr:colOff>
      <xdr:row>45</xdr:row>
      <xdr:rowOff>152400</xdr:rowOff>
    </xdr:from>
    <xdr:to>
      <xdr:col>10</xdr:col>
      <xdr:colOff>323850</xdr:colOff>
      <xdr:row>45</xdr:row>
      <xdr:rowOff>152400</xdr:rowOff>
    </xdr:to>
    <xdr:sp>
      <xdr:nvSpPr>
        <xdr:cNvPr id="31" name="Line 31"/>
        <xdr:cNvSpPr>
          <a:spLocks/>
        </xdr:cNvSpPr>
      </xdr:nvSpPr>
      <xdr:spPr>
        <a:xfrm>
          <a:off x="5124450" y="8467725"/>
          <a:ext cx="447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32</xdr:row>
      <xdr:rowOff>133350</xdr:rowOff>
    </xdr:from>
    <xdr:to>
      <xdr:col>10</xdr:col>
      <xdr:colOff>323850</xdr:colOff>
      <xdr:row>32</xdr:row>
      <xdr:rowOff>133350</xdr:rowOff>
    </xdr:to>
    <xdr:sp>
      <xdr:nvSpPr>
        <xdr:cNvPr id="32" name="Line 32"/>
        <xdr:cNvSpPr>
          <a:spLocks/>
        </xdr:cNvSpPr>
      </xdr:nvSpPr>
      <xdr:spPr>
        <a:xfrm>
          <a:off x="5124450" y="6296025"/>
          <a:ext cx="447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32</xdr:row>
      <xdr:rowOff>9525</xdr:rowOff>
    </xdr:from>
    <xdr:to>
      <xdr:col>10</xdr:col>
      <xdr:colOff>742950</xdr:colOff>
      <xdr:row>33</xdr:row>
      <xdr:rowOff>47625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5562600" y="6172200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大気</a:t>
          </a:r>
        </a:p>
      </xdr:txBody>
    </xdr:sp>
    <xdr:clientData/>
  </xdr:twoCellAnchor>
  <xdr:twoCellAnchor>
    <xdr:from>
      <xdr:col>10</xdr:col>
      <xdr:colOff>314325</xdr:colOff>
      <xdr:row>45</xdr:row>
      <xdr:rowOff>57150</xdr:rowOff>
    </xdr:from>
    <xdr:to>
      <xdr:col>10</xdr:col>
      <xdr:colOff>742950</xdr:colOff>
      <xdr:row>46</xdr:row>
      <xdr:rowOff>95250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5562600" y="8372475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大気</a:t>
          </a:r>
        </a:p>
      </xdr:txBody>
    </xdr:sp>
    <xdr:clientData/>
  </xdr:twoCellAnchor>
  <xdr:twoCellAnchor>
    <xdr:from>
      <xdr:col>8</xdr:col>
      <xdr:colOff>342900</xdr:colOff>
      <xdr:row>45</xdr:row>
      <xdr:rowOff>104775</xdr:rowOff>
    </xdr:from>
    <xdr:to>
      <xdr:col>9</xdr:col>
      <xdr:colOff>238125</xdr:colOff>
      <xdr:row>47</xdr:row>
      <xdr:rowOff>19050</xdr:rowOff>
    </xdr:to>
    <xdr:grpSp>
      <xdr:nvGrpSpPr>
        <xdr:cNvPr id="35" name="Group 35"/>
        <xdr:cNvGrpSpPr>
          <a:grpSpLocks/>
        </xdr:cNvGrpSpPr>
      </xdr:nvGrpSpPr>
      <xdr:grpSpPr>
        <a:xfrm>
          <a:off x="4829175" y="8420100"/>
          <a:ext cx="276225" cy="257175"/>
          <a:chOff x="119" y="190"/>
          <a:chExt cx="23" cy="21"/>
        </a:xfrm>
        <a:solidFill>
          <a:srgbClr val="FFFFFF"/>
        </a:solidFill>
      </xdr:grpSpPr>
      <xdr:grpSp>
        <xdr:nvGrpSpPr>
          <xdr:cNvPr id="36" name="Group 36"/>
          <xdr:cNvGrpSpPr>
            <a:grpSpLocks/>
          </xdr:cNvGrpSpPr>
        </xdr:nvGrpSpPr>
        <xdr:grpSpPr>
          <a:xfrm>
            <a:off x="119" y="190"/>
            <a:ext cx="23" cy="21"/>
            <a:chOff x="503" y="50"/>
            <a:chExt cx="150" cy="124"/>
          </a:xfrm>
          <a:solidFill>
            <a:srgbClr val="FFFFFF"/>
          </a:solidFill>
        </xdr:grpSpPr>
        <xdr:sp>
          <xdr:nvSpPr>
            <xdr:cNvPr id="37" name="Arc 37"/>
            <xdr:cNvSpPr>
              <a:spLocks/>
            </xdr:cNvSpPr>
          </xdr:nvSpPr>
          <xdr:spPr>
            <a:xfrm flipH="1">
              <a:off x="503" y="50"/>
              <a:ext cx="134" cy="124"/>
            </a:xfrm>
            <a:prstGeom prst="arc">
              <a:avLst>
                <a:gd name="adj1" fmla="val -47826458"/>
                <a:gd name="adj2" fmla="val 50000"/>
              </a:avLst>
            </a:prstGeom>
            <a:solidFill>
              <a:srgbClr val="FFCC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8" name="Line 38"/>
            <xdr:cNvSpPr>
              <a:spLocks/>
            </xdr:cNvSpPr>
          </xdr:nvSpPr>
          <xdr:spPr>
            <a:xfrm>
              <a:off x="570" y="50"/>
              <a:ext cx="8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9" name="Line 39"/>
            <xdr:cNvSpPr>
              <a:spLocks/>
            </xdr:cNvSpPr>
          </xdr:nvSpPr>
          <xdr:spPr>
            <a:xfrm>
              <a:off x="653" y="50"/>
              <a:ext cx="0" cy="4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0" name="Line 40"/>
            <xdr:cNvSpPr>
              <a:spLocks/>
            </xdr:cNvSpPr>
          </xdr:nvSpPr>
          <xdr:spPr>
            <a:xfrm flipH="1">
              <a:off x="632" y="91"/>
              <a:ext cx="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41" name="Rectangle 41"/>
          <xdr:cNvSpPr>
            <a:spLocks/>
          </xdr:cNvSpPr>
        </xdr:nvSpPr>
        <xdr:spPr>
          <a:xfrm>
            <a:off x="127" y="191"/>
            <a:ext cx="14" cy="6"/>
          </a:xfrm>
          <a:prstGeom prst="rect">
            <a:avLst/>
          </a:prstGeom>
          <a:solidFill>
            <a:srgbClr val="FFCC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Rectangle 42"/>
          <xdr:cNvSpPr>
            <a:spLocks/>
          </xdr:cNvSpPr>
        </xdr:nvSpPr>
        <xdr:spPr>
          <a:xfrm>
            <a:off x="126" y="193"/>
            <a:ext cx="11" cy="11"/>
          </a:xfrm>
          <a:prstGeom prst="rect">
            <a:avLst/>
          </a:prstGeom>
          <a:solidFill>
            <a:srgbClr val="FFCC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32</xdr:row>
      <xdr:rowOff>76200</xdr:rowOff>
    </xdr:from>
    <xdr:to>
      <xdr:col>9</xdr:col>
      <xdr:colOff>238125</xdr:colOff>
      <xdr:row>33</xdr:row>
      <xdr:rowOff>161925</xdr:rowOff>
    </xdr:to>
    <xdr:grpSp>
      <xdr:nvGrpSpPr>
        <xdr:cNvPr id="43" name="Group 43"/>
        <xdr:cNvGrpSpPr>
          <a:grpSpLocks/>
        </xdr:cNvGrpSpPr>
      </xdr:nvGrpSpPr>
      <xdr:grpSpPr>
        <a:xfrm>
          <a:off x="4829175" y="6238875"/>
          <a:ext cx="276225" cy="257175"/>
          <a:chOff x="119" y="190"/>
          <a:chExt cx="23" cy="21"/>
        </a:xfrm>
        <a:solidFill>
          <a:srgbClr val="FFFFFF"/>
        </a:solidFill>
      </xdr:grpSpPr>
      <xdr:grpSp>
        <xdr:nvGrpSpPr>
          <xdr:cNvPr id="44" name="Group 44"/>
          <xdr:cNvGrpSpPr>
            <a:grpSpLocks/>
          </xdr:cNvGrpSpPr>
        </xdr:nvGrpSpPr>
        <xdr:grpSpPr>
          <a:xfrm>
            <a:off x="119" y="190"/>
            <a:ext cx="23" cy="21"/>
            <a:chOff x="503" y="50"/>
            <a:chExt cx="150" cy="124"/>
          </a:xfrm>
          <a:solidFill>
            <a:srgbClr val="FFFFFF"/>
          </a:solidFill>
        </xdr:grpSpPr>
        <xdr:sp>
          <xdr:nvSpPr>
            <xdr:cNvPr id="45" name="Arc 45"/>
            <xdr:cNvSpPr>
              <a:spLocks/>
            </xdr:cNvSpPr>
          </xdr:nvSpPr>
          <xdr:spPr>
            <a:xfrm flipH="1">
              <a:off x="503" y="50"/>
              <a:ext cx="134" cy="124"/>
            </a:xfrm>
            <a:prstGeom prst="arc">
              <a:avLst>
                <a:gd name="adj1" fmla="val -47826458"/>
                <a:gd name="adj2" fmla="val 50000"/>
              </a:avLst>
            </a:prstGeom>
            <a:solidFill>
              <a:srgbClr val="FFCC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6" name="Line 46"/>
            <xdr:cNvSpPr>
              <a:spLocks/>
            </xdr:cNvSpPr>
          </xdr:nvSpPr>
          <xdr:spPr>
            <a:xfrm>
              <a:off x="570" y="50"/>
              <a:ext cx="8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7" name="Line 47"/>
            <xdr:cNvSpPr>
              <a:spLocks/>
            </xdr:cNvSpPr>
          </xdr:nvSpPr>
          <xdr:spPr>
            <a:xfrm>
              <a:off x="653" y="50"/>
              <a:ext cx="0" cy="4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8" name="Line 48"/>
            <xdr:cNvSpPr>
              <a:spLocks/>
            </xdr:cNvSpPr>
          </xdr:nvSpPr>
          <xdr:spPr>
            <a:xfrm flipH="1">
              <a:off x="632" y="91"/>
              <a:ext cx="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49" name="Rectangle 49"/>
          <xdr:cNvSpPr>
            <a:spLocks/>
          </xdr:cNvSpPr>
        </xdr:nvSpPr>
        <xdr:spPr>
          <a:xfrm>
            <a:off x="127" y="191"/>
            <a:ext cx="14" cy="6"/>
          </a:xfrm>
          <a:prstGeom prst="rect">
            <a:avLst/>
          </a:prstGeom>
          <a:solidFill>
            <a:srgbClr val="FFCC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Rectangle 50"/>
          <xdr:cNvSpPr>
            <a:spLocks/>
          </xdr:cNvSpPr>
        </xdr:nvSpPr>
        <xdr:spPr>
          <a:xfrm>
            <a:off x="126" y="193"/>
            <a:ext cx="11" cy="11"/>
          </a:xfrm>
          <a:prstGeom prst="rect">
            <a:avLst/>
          </a:prstGeom>
          <a:solidFill>
            <a:srgbClr val="FFCC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238125</xdr:colOff>
      <xdr:row>8</xdr:row>
      <xdr:rowOff>9525</xdr:rowOff>
    </xdr:from>
    <xdr:to>
      <xdr:col>1</xdr:col>
      <xdr:colOff>152400</xdr:colOff>
      <xdr:row>9</xdr:row>
      <xdr:rowOff>28575</xdr:rowOff>
    </xdr:to>
    <xdr:sp>
      <xdr:nvSpPr>
        <xdr:cNvPr id="51" name="Oval 51"/>
        <xdr:cNvSpPr>
          <a:spLocks/>
        </xdr:cNvSpPr>
      </xdr:nvSpPr>
      <xdr:spPr>
        <a:xfrm>
          <a:off x="238125" y="1914525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419100</xdr:colOff>
      <xdr:row>6</xdr:row>
      <xdr:rowOff>0</xdr:rowOff>
    </xdr:from>
    <xdr:to>
      <xdr:col>5</xdr:col>
      <xdr:colOff>161925</xdr:colOff>
      <xdr:row>7</xdr:row>
      <xdr:rowOff>19050</xdr:rowOff>
    </xdr:to>
    <xdr:sp>
      <xdr:nvSpPr>
        <xdr:cNvPr id="52" name="Oval 52"/>
        <xdr:cNvSpPr>
          <a:spLocks/>
        </xdr:cNvSpPr>
      </xdr:nvSpPr>
      <xdr:spPr>
        <a:xfrm>
          <a:off x="2886075" y="1571625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400050</xdr:colOff>
      <xdr:row>10</xdr:row>
      <xdr:rowOff>9525</xdr:rowOff>
    </xdr:from>
    <xdr:to>
      <xdr:col>8</xdr:col>
      <xdr:colOff>152400</xdr:colOff>
      <xdr:row>11</xdr:row>
      <xdr:rowOff>28575</xdr:rowOff>
    </xdr:to>
    <xdr:sp>
      <xdr:nvSpPr>
        <xdr:cNvPr id="53" name="Oval 53"/>
        <xdr:cNvSpPr>
          <a:spLocks/>
        </xdr:cNvSpPr>
      </xdr:nvSpPr>
      <xdr:spPr>
        <a:xfrm>
          <a:off x="4448175" y="2238375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30</xdr:row>
      <xdr:rowOff>57150</xdr:rowOff>
    </xdr:from>
    <xdr:to>
      <xdr:col>7</xdr:col>
      <xdr:colOff>104775</xdr:colOff>
      <xdr:row>30</xdr:row>
      <xdr:rowOff>123825</xdr:rowOff>
    </xdr:to>
    <xdr:sp>
      <xdr:nvSpPr>
        <xdr:cNvPr id="54" name="Line 54"/>
        <xdr:cNvSpPr>
          <a:spLocks/>
        </xdr:cNvSpPr>
      </xdr:nvSpPr>
      <xdr:spPr>
        <a:xfrm flipV="1">
          <a:off x="4152900" y="5876925"/>
          <a:ext cx="0" cy="66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30</xdr:row>
      <xdr:rowOff>47625</xdr:rowOff>
    </xdr:from>
    <xdr:to>
      <xdr:col>8</xdr:col>
      <xdr:colOff>57150</xdr:colOff>
      <xdr:row>30</xdr:row>
      <xdr:rowOff>47625</xdr:rowOff>
    </xdr:to>
    <xdr:sp>
      <xdr:nvSpPr>
        <xdr:cNvPr id="55" name="Line 55"/>
        <xdr:cNvSpPr>
          <a:spLocks/>
        </xdr:cNvSpPr>
      </xdr:nvSpPr>
      <xdr:spPr>
        <a:xfrm>
          <a:off x="4143375" y="5867400"/>
          <a:ext cx="400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workbookViewId="0" topLeftCell="A1">
      <selection activeCell="J18" sqref="J18:J19"/>
    </sheetView>
  </sheetViews>
  <sheetFormatPr defaultColWidth="9.00390625" defaultRowHeight="13.5"/>
  <cols>
    <col min="1" max="1" width="3.625" style="0" customWidth="1"/>
    <col min="4" max="4" width="10.75390625" style="0" customWidth="1"/>
    <col min="5" max="5" width="5.875" style="0" customWidth="1"/>
    <col min="6" max="6" width="8.00390625" style="0" customWidth="1"/>
    <col min="7" max="7" width="6.875" style="0" customWidth="1"/>
    <col min="8" max="8" width="5.75390625" style="0" customWidth="1"/>
    <col min="9" max="10" width="5.00390625" style="0" customWidth="1"/>
    <col min="11" max="11" width="13.375" style="0" customWidth="1"/>
    <col min="12" max="12" width="7.50390625" style="0" customWidth="1"/>
    <col min="13" max="13" width="15.875" style="0" customWidth="1"/>
  </cols>
  <sheetData>
    <row r="1" spans="2:6" ht="25.5" customHeight="1" thickBot="1">
      <c r="B1" s="1" t="s">
        <v>2</v>
      </c>
      <c r="C1" s="41" t="s">
        <v>3</v>
      </c>
      <c r="D1" s="42"/>
      <c r="E1" s="43"/>
      <c r="F1" s="2"/>
    </row>
    <row r="3" ht="25.5" customHeight="1">
      <c r="D3" s="3" t="s">
        <v>4</v>
      </c>
    </row>
    <row r="4" ht="8.25" customHeight="1" thickBot="1">
      <c r="D4" s="3"/>
    </row>
    <row r="5" spans="9:13" ht="25.5" customHeight="1" thickBot="1">
      <c r="I5" s="50" t="s">
        <v>5</v>
      </c>
      <c r="J5" s="51"/>
      <c r="K5" s="44" t="s">
        <v>6</v>
      </c>
      <c r="L5" s="45"/>
      <c r="M5" s="46"/>
    </row>
    <row r="6" spans="1:13" ht="25.5" customHeight="1" thickBot="1">
      <c r="A6" s="66" t="s">
        <v>7</v>
      </c>
      <c r="B6" s="67"/>
      <c r="C6" s="53" t="s">
        <v>8</v>
      </c>
      <c r="D6" s="54"/>
      <c r="E6" s="54"/>
      <c r="F6" s="54"/>
      <c r="G6" s="54"/>
      <c r="H6" s="55"/>
      <c r="I6" s="52" t="s">
        <v>9</v>
      </c>
      <c r="J6" s="52"/>
      <c r="K6" s="47" t="s">
        <v>10</v>
      </c>
      <c r="L6" s="48"/>
      <c r="M6" s="49"/>
    </row>
    <row r="7" spans="1:14" ht="13.5" customHeight="1">
      <c r="A7" s="72" t="s">
        <v>11</v>
      </c>
      <c r="B7" s="4" t="s">
        <v>12</v>
      </c>
      <c r="C7" s="4"/>
      <c r="D7" s="4"/>
      <c r="E7" s="75" t="s">
        <v>13</v>
      </c>
      <c r="F7" s="4" t="s">
        <v>14</v>
      </c>
      <c r="H7" s="75" t="s">
        <v>15</v>
      </c>
      <c r="I7" s="4" t="s">
        <v>16</v>
      </c>
      <c r="J7" s="4"/>
      <c r="K7" s="4"/>
      <c r="L7" s="4"/>
      <c r="M7" s="5"/>
      <c r="N7" s="6"/>
    </row>
    <row r="8" spans="1:14" ht="12.75">
      <c r="A8" s="73"/>
      <c r="B8" s="7" t="s">
        <v>17</v>
      </c>
      <c r="C8" s="7"/>
      <c r="D8" s="7"/>
      <c r="E8" s="76"/>
      <c r="F8" s="7" t="s">
        <v>18</v>
      </c>
      <c r="H8" s="76"/>
      <c r="I8" s="7" t="s">
        <v>19</v>
      </c>
      <c r="J8" s="7"/>
      <c r="K8" s="7"/>
      <c r="L8" s="7"/>
      <c r="M8" s="8"/>
      <c r="N8" s="6"/>
    </row>
    <row r="9" spans="1:14" ht="12.75">
      <c r="A9" s="73"/>
      <c r="B9" s="7" t="s">
        <v>20</v>
      </c>
      <c r="C9" s="7"/>
      <c r="D9" s="7"/>
      <c r="E9" s="76"/>
      <c r="F9" s="9"/>
      <c r="G9" s="7"/>
      <c r="H9" s="76"/>
      <c r="I9" s="7" t="s">
        <v>21</v>
      </c>
      <c r="J9" s="7"/>
      <c r="K9" s="7"/>
      <c r="L9" s="7"/>
      <c r="M9" s="8"/>
      <c r="N9" s="6"/>
    </row>
    <row r="10" spans="1:14" ht="12.75">
      <c r="A10" s="73"/>
      <c r="B10" s="7" t="s">
        <v>22</v>
      </c>
      <c r="C10" s="7"/>
      <c r="D10" s="7"/>
      <c r="E10" s="76"/>
      <c r="F10" s="9"/>
      <c r="G10" s="7"/>
      <c r="H10" s="76"/>
      <c r="I10" s="7" t="s">
        <v>23</v>
      </c>
      <c r="J10" s="7"/>
      <c r="K10" s="7"/>
      <c r="L10" s="7"/>
      <c r="M10" s="8"/>
      <c r="N10" s="6"/>
    </row>
    <row r="11" spans="1:14" ht="12.75">
      <c r="A11" s="73"/>
      <c r="B11" s="7" t="s">
        <v>24</v>
      </c>
      <c r="C11" s="7"/>
      <c r="D11" s="7"/>
      <c r="E11" s="76"/>
      <c r="F11" s="9"/>
      <c r="G11" s="7"/>
      <c r="H11" s="76"/>
      <c r="I11" s="7" t="s">
        <v>25</v>
      </c>
      <c r="J11" s="7"/>
      <c r="K11" s="7"/>
      <c r="L11" s="7"/>
      <c r="M11" s="8"/>
      <c r="N11" s="6"/>
    </row>
    <row r="12" spans="1:14" ht="12.75">
      <c r="A12" s="73"/>
      <c r="B12" s="7" t="s">
        <v>26</v>
      </c>
      <c r="C12" s="7"/>
      <c r="D12" s="7"/>
      <c r="E12" s="76"/>
      <c r="F12" s="9"/>
      <c r="G12" s="7"/>
      <c r="H12" s="76"/>
      <c r="I12" s="7" t="s">
        <v>27</v>
      </c>
      <c r="J12" s="7"/>
      <c r="K12" s="7"/>
      <c r="L12" s="7"/>
      <c r="M12" s="8"/>
      <c r="N12" s="6"/>
    </row>
    <row r="13" spans="1:14" ht="12.75">
      <c r="A13" s="73"/>
      <c r="B13" s="7"/>
      <c r="C13" s="7"/>
      <c r="D13" s="7"/>
      <c r="E13" s="76"/>
      <c r="F13" s="9"/>
      <c r="G13" s="7"/>
      <c r="H13" s="76"/>
      <c r="I13" s="7" t="s">
        <v>28</v>
      </c>
      <c r="J13" s="7"/>
      <c r="K13" s="7"/>
      <c r="L13" s="7"/>
      <c r="M13" s="8"/>
      <c r="N13" s="6"/>
    </row>
    <row r="14" spans="1:14" ht="12.75">
      <c r="A14" s="73"/>
      <c r="B14" s="7"/>
      <c r="C14" s="7"/>
      <c r="D14" s="7"/>
      <c r="E14" s="76"/>
      <c r="F14" s="9"/>
      <c r="G14" s="7"/>
      <c r="H14" s="76"/>
      <c r="I14" s="7"/>
      <c r="J14" s="7"/>
      <c r="K14" s="7"/>
      <c r="L14" s="7"/>
      <c r="M14" s="8"/>
      <c r="N14" s="6"/>
    </row>
    <row r="15" spans="1:14" s="14" customFormat="1" ht="21.75" customHeight="1">
      <c r="A15" s="74"/>
      <c r="B15" s="10"/>
      <c r="C15" s="10"/>
      <c r="D15" s="10"/>
      <c r="E15" s="77"/>
      <c r="F15" s="11"/>
      <c r="G15" s="10"/>
      <c r="H15" s="77"/>
      <c r="I15" s="10"/>
      <c r="J15" s="10"/>
      <c r="K15" s="10"/>
      <c r="L15" s="10"/>
      <c r="M15" s="12"/>
      <c r="N15" s="13"/>
    </row>
    <row r="16" spans="1:14" ht="12.75">
      <c r="A16" s="71" t="s">
        <v>29</v>
      </c>
      <c r="B16" s="15" t="s">
        <v>30</v>
      </c>
      <c r="C16" s="15"/>
      <c r="D16" s="15"/>
      <c r="E16" s="15"/>
      <c r="F16" s="16">
        <v>116508</v>
      </c>
      <c r="G16" s="15" t="s">
        <v>31</v>
      </c>
      <c r="H16" s="17"/>
      <c r="I16" s="18" t="s">
        <v>32</v>
      </c>
      <c r="J16" s="18"/>
      <c r="K16" s="18" t="s">
        <v>0</v>
      </c>
      <c r="L16" s="19"/>
      <c r="M16" s="20" t="s">
        <v>33</v>
      </c>
      <c r="N16" s="6"/>
    </row>
    <row r="17" spans="1:14" ht="12.75">
      <c r="A17" s="71"/>
      <c r="B17" s="15" t="s">
        <v>34</v>
      </c>
      <c r="C17" s="15"/>
      <c r="D17" s="15"/>
      <c r="E17" s="15"/>
      <c r="F17" s="16">
        <v>360912</v>
      </c>
      <c r="G17" s="15" t="s">
        <v>35</v>
      </c>
      <c r="H17" s="17"/>
      <c r="I17" s="21" t="s">
        <v>36</v>
      </c>
      <c r="J17" s="22"/>
      <c r="K17" s="22"/>
      <c r="L17" s="23"/>
      <c r="M17" s="24" t="s">
        <v>37</v>
      </c>
      <c r="N17" s="6"/>
    </row>
    <row r="18" spans="1:14" ht="12.75">
      <c r="A18" s="71"/>
      <c r="B18" s="15" t="s">
        <v>38</v>
      </c>
      <c r="C18" s="15"/>
      <c r="D18" s="15"/>
      <c r="E18" s="15"/>
      <c r="F18" s="25"/>
      <c r="G18" s="25"/>
      <c r="H18" s="26"/>
      <c r="I18" s="27" t="s">
        <v>39</v>
      </c>
      <c r="J18" s="28">
        <f>(F16/1000)*0.254</f>
        <v>29.593032</v>
      </c>
      <c r="K18" s="29" t="s">
        <v>1</v>
      </c>
      <c r="L18" s="28">
        <v>32.2</v>
      </c>
      <c r="M18" s="30" t="s">
        <v>40</v>
      </c>
      <c r="N18" s="6"/>
    </row>
    <row r="19" spans="1:14" ht="12.75">
      <c r="A19" s="71"/>
      <c r="B19" s="15" t="s">
        <v>41</v>
      </c>
      <c r="C19" s="15"/>
      <c r="D19" s="15"/>
      <c r="E19" s="15"/>
      <c r="F19" s="25"/>
      <c r="G19" s="25"/>
      <c r="H19" s="26"/>
      <c r="I19" s="31" t="s">
        <v>42</v>
      </c>
      <c r="J19" s="32">
        <f>(F16/1000)*0.378</f>
        <v>44.040023999999995</v>
      </c>
      <c r="K19" s="33" t="s">
        <v>51</v>
      </c>
      <c r="L19" s="32">
        <v>32.2</v>
      </c>
      <c r="M19" s="30" t="s">
        <v>43</v>
      </c>
      <c r="N19" s="6"/>
    </row>
    <row r="20" spans="1:14" ht="13.5" thickBot="1">
      <c r="A20" s="34" t="s">
        <v>44</v>
      </c>
      <c r="B20" s="35"/>
      <c r="C20" s="35"/>
      <c r="D20" s="35"/>
      <c r="E20" s="35"/>
      <c r="F20" s="36">
        <v>2.45</v>
      </c>
      <c r="G20" s="35" t="s">
        <v>45</v>
      </c>
      <c r="H20" s="37"/>
      <c r="I20" s="68" t="s">
        <v>46</v>
      </c>
      <c r="J20" s="69"/>
      <c r="K20" s="69"/>
      <c r="L20" s="69"/>
      <c r="M20" s="70"/>
      <c r="N20" s="6"/>
    </row>
    <row r="21" spans="1:14" ht="21.75" customHeight="1">
      <c r="A21" s="56" t="s">
        <v>47</v>
      </c>
      <c r="B21" s="57"/>
      <c r="C21" s="60" t="s">
        <v>48</v>
      </c>
      <c r="D21" s="61"/>
      <c r="E21" s="61"/>
      <c r="F21" s="61"/>
      <c r="G21" s="61"/>
      <c r="H21" s="61"/>
      <c r="I21" s="61"/>
      <c r="J21" s="61"/>
      <c r="K21" s="61"/>
      <c r="L21" s="61"/>
      <c r="M21" s="62"/>
      <c r="N21" s="6"/>
    </row>
    <row r="22" spans="1:14" ht="21.75" customHeight="1">
      <c r="A22" s="58"/>
      <c r="B22" s="59"/>
      <c r="C22" s="63"/>
      <c r="D22" s="64"/>
      <c r="E22" s="64"/>
      <c r="F22" s="64"/>
      <c r="G22" s="64"/>
      <c r="H22" s="64"/>
      <c r="I22" s="64"/>
      <c r="J22" s="64"/>
      <c r="K22" s="64"/>
      <c r="L22" s="64"/>
      <c r="M22" s="65"/>
      <c r="N22" s="6"/>
    </row>
    <row r="23" spans="1:14" ht="12.75">
      <c r="A23" s="38" t="s">
        <v>49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8"/>
      <c r="N23" s="6"/>
    </row>
    <row r="24" spans="1:14" ht="12.75">
      <c r="A24" s="3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8"/>
      <c r="N24" s="6"/>
    </row>
    <row r="25" spans="1:14" ht="12.75">
      <c r="A25" s="38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8"/>
      <c r="N25" s="6"/>
    </row>
    <row r="26" spans="1:14" ht="12.75">
      <c r="A26" s="38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8"/>
      <c r="N26" s="6"/>
    </row>
    <row r="27" spans="1:14" ht="12.75">
      <c r="A27" s="38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8"/>
      <c r="N27" s="6"/>
    </row>
    <row r="28" spans="1:14" ht="12.75">
      <c r="A28" s="38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8"/>
      <c r="N28" s="6"/>
    </row>
    <row r="29" spans="1:14" ht="12.75">
      <c r="A29" s="38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8"/>
      <c r="N29" s="6"/>
    </row>
    <row r="30" spans="1:14" ht="12.75">
      <c r="A30" s="38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8"/>
      <c r="N30" s="6"/>
    </row>
    <row r="31" spans="1:14" ht="13.5">
      <c r="A31" s="38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8"/>
      <c r="N31" s="6"/>
    </row>
    <row r="32" spans="1:14" ht="13.5">
      <c r="A32" s="38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8"/>
      <c r="N32" s="6"/>
    </row>
    <row r="33" spans="1:14" ht="13.5">
      <c r="A33" s="38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8"/>
      <c r="N33" s="6"/>
    </row>
    <row r="34" spans="1:14" ht="13.5">
      <c r="A34" s="38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8"/>
      <c r="N34" s="6"/>
    </row>
    <row r="35" spans="1:14" ht="13.5">
      <c r="A35" s="38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8"/>
      <c r="N35" s="6"/>
    </row>
    <row r="36" spans="1:14" ht="12.75">
      <c r="A36" s="38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8"/>
      <c r="N36" s="6"/>
    </row>
    <row r="37" spans="1:14" ht="12.75">
      <c r="A37" s="38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8"/>
      <c r="N37" s="6"/>
    </row>
    <row r="38" spans="1:14" ht="12.75">
      <c r="A38" s="38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8"/>
      <c r="N38" s="6"/>
    </row>
    <row r="39" spans="1:14" ht="12.75">
      <c r="A39" s="38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8"/>
      <c r="N39" s="6"/>
    </row>
    <row r="40" spans="1:14" ht="12.75">
      <c r="A40" s="38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8"/>
      <c r="N40" s="6"/>
    </row>
    <row r="41" spans="1:14" ht="12.75">
      <c r="A41" s="38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8"/>
      <c r="N41" s="6"/>
    </row>
    <row r="42" spans="1:14" ht="12.75">
      <c r="A42" s="3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8"/>
      <c r="N42" s="6"/>
    </row>
    <row r="43" spans="1:14" ht="12.75">
      <c r="A43" s="3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8"/>
      <c r="N43" s="6"/>
    </row>
    <row r="44" spans="1:14" ht="13.5">
      <c r="A44" s="3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8"/>
      <c r="N44" s="6"/>
    </row>
    <row r="45" spans="1:14" ht="13.5">
      <c r="A45" s="3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8"/>
      <c r="N45" s="6"/>
    </row>
    <row r="46" spans="1:14" ht="13.5">
      <c r="A46" s="3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8"/>
      <c r="N46" s="6"/>
    </row>
    <row r="47" spans="1:14" ht="13.5">
      <c r="A47" s="3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8"/>
      <c r="N47" s="6"/>
    </row>
    <row r="48" spans="1:14" ht="13.5">
      <c r="A48" s="3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8"/>
      <c r="N48" s="6"/>
    </row>
    <row r="49" spans="1:14" ht="12.75">
      <c r="A49" s="3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8"/>
      <c r="N49" s="6"/>
    </row>
    <row r="50" spans="1:14" ht="12.75">
      <c r="A50" s="3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8"/>
      <c r="N50" s="6"/>
    </row>
    <row r="51" spans="1:14" ht="12.75">
      <c r="A51" s="3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8"/>
      <c r="N51" s="6"/>
    </row>
    <row r="52" spans="1:14" ht="12.75">
      <c r="A52" s="3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8"/>
      <c r="N52" s="6"/>
    </row>
    <row r="53" spans="1:14" ht="12.75">
      <c r="A53" s="3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8"/>
      <c r="N53" s="6"/>
    </row>
    <row r="54" spans="1:14" ht="12.75">
      <c r="A54" s="39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4"/>
      <c r="N54" s="6"/>
    </row>
    <row r="55" spans="1:14" ht="12.75">
      <c r="A55" s="40" t="s">
        <v>50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</sheetData>
  <mergeCells count="14">
    <mergeCell ref="A21:B22"/>
    <mergeCell ref="C21:M22"/>
    <mergeCell ref="A6:B6"/>
    <mergeCell ref="I20:M20"/>
    <mergeCell ref="A16:A19"/>
    <mergeCell ref="A7:A15"/>
    <mergeCell ref="E7:E15"/>
    <mergeCell ref="H7:H15"/>
    <mergeCell ref="C1:E1"/>
    <mergeCell ref="K5:M5"/>
    <mergeCell ref="K6:M6"/>
    <mergeCell ref="I5:J5"/>
    <mergeCell ref="I6:J6"/>
    <mergeCell ref="C6:H6"/>
  </mergeCells>
  <printOptions/>
  <pageMargins left="0.29" right="0.2" top="0.79" bottom="0.39" header="0.512" footer="0.23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device</dc:creator>
  <cp:keywords/>
  <dc:description/>
  <cp:lastModifiedBy>sec02</cp:lastModifiedBy>
  <dcterms:created xsi:type="dcterms:W3CDTF">2005-04-01T01:25:59Z</dcterms:created>
  <dcterms:modified xsi:type="dcterms:W3CDTF">2005-05-22T23:35:44Z</dcterms:modified>
  <cp:category/>
  <cp:version/>
  <cp:contentType/>
  <cp:contentStatus/>
</cp:coreProperties>
</file>