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4328" windowHeight="9828" activeTab="0"/>
  </bookViews>
  <sheets>
    <sheet name="05-AF47" sheetId="1" r:id="rId1"/>
  </sheets>
  <definedNames>
    <definedName name="_xlnm.Print_Area" localSheetId="0">'05-AF47'!$A$1:$M$55</definedName>
  </definedNames>
  <calcPr fullCalcOnLoad="1"/>
</workbook>
</file>

<file path=xl/sharedStrings.xml><?xml version="1.0" encoding="utf-8"?>
<sst xmlns="http://schemas.openxmlformats.org/spreadsheetml/2006/main" count="58" uniqueCount="57">
  <si>
    <t>設備名</t>
  </si>
  <si>
    <t>冷熱源装置</t>
  </si>
  <si>
    <t>整理ＮＯ．</t>
  </si>
  <si>
    <t>題目</t>
  </si>
  <si>
    <t>停止中冷凍機の冷却塔のフリークーリングへの転用</t>
  </si>
  <si>
    <t>実施時期</t>
  </si>
  <si>
    <t>設備工程分類</t>
  </si>
  <si>
    <t>１．空調設備       ２．冷熱源設備</t>
  </si>
  <si>
    <t>エネルギー分類</t>
  </si>
  <si>
    <t>１．電力</t>
  </si>
  <si>
    <t>省エネ法等による分類</t>
  </si>
  <si>
    <t>１．燃焼合理化　                    ２．加熱・冷却・電熱合理化</t>
  </si>
  <si>
    <t>３．冷却水設備    ４．ボイラ設備</t>
  </si>
  <si>
    <t>２．燃料</t>
  </si>
  <si>
    <t>３．放射・伝導等による熱損失防止</t>
  </si>
  <si>
    <t>５．排気設備       ６．圧縮空気設備</t>
  </si>
  <si>
    <t>４．廃熱回収利用                    ５．熱・動力変換の合理化</t>
  </si>
  <si>
    <t>７．純水設備       ８．給・排気設備</t>
  </si>
  <si>
    <t>６．抵抗等による電気の損失防止</t>
  </si>
  <si>
    <t>９．受・配電設備　１０．ｺｰｼﾞｪﾈ設備</t>
  </si>
  <si>
    <t>７．気・動力・熱変換合理化　    ８．電気・光変換合理化</t>
  </si>
  <si>
    <t>１１．建屋　         １２．その他</t>
  </si>
  <si>
    <t>９．電気・プラズマ変換合理化</t>
  </si>
  <si>
    <t>１０．新エネ・未利用エネ活用     １１．その他</t>
  </si>
  <si>
    <t>削減効果</t>
  </si>
  <si>
    <t>電力削減量：</t>
  </si>
  <si>
    <t>燃料削減量</t>
  </si>
  <si>
    <t>（         ）：</t>
  </si>
  <si>
    <t>　　　　Ｎm3/年</t>
  </si>
  <si>
    <t>（対策前電力使用量</t>
  </si>
  <si>
    <t>（対策前燃料：</t>
  </si>
  <si>
    <t>原油換算削減量及び省エネ率</t>
  </si>
  <si>
    <t>kL/年</t>
  </si>
  <si>
    <t>ＣＯ2換算削減量及び削減率</t>
  </si>
  <si>
    <t>　　　　　134 　　　　　 ｔ/年　　　　　　</t>
  </si>
  <si>
    <t>投資回収期間</t>
  </si>
  <si>
    <t>　年</t>
  </si>
  <si>
    <t>メーカー名（問合せ先）：</t>
  </si>
  <si>
    <t>概要
【特徴】</t>
  </si>
  <si>
    <t>中間期～冬期に長期間停止している冷凍機の冷却塔を利用し、フリークーリングを行う。このフリークーリングは冷還水を冷却して冷還水に戻し、冷凍機の負荷を低減する目的として使用する。また、冷還水に戻すことから、必要とする熱交換器出口温度が還水の温度程度まで上げられるため、年間の稼動時期が長い。既設設備に付加するのみのため、投資が抑えられ、投資回収期間が短い。</t>
  </si>
  <si>
    <t>［対策前・対策後の内容を図等で記入］</t>
  </si>
  <si>
    <t>特徴：</t>
  </si>
  <si>
    <t>冷凍機の冷却塔をフリークーリング用に転用するため、設備投資が熱交換器と付随するポンプ、配管類のみで済む。</t>
  </si>
  <si>
    <t>運転期間は1日のうち湿球温度が基準値以下になる時間の割合が高くなったときに、手動で切り替えを行う。</t>
  </si>
  <si>
    <t>休止状態の冷却塔をフリークーリングに利用して、熱交換器と組み合わせてエネルギー削減を行う。</t>
  </si>
  <si>
    <t>設計能力は平均2.64MWであり、12月～3月の4ヶ月間稼働にて、冷却熱量は7667MWｈとなる。</t>
  </si>
  <si>
    <t>この冷却に必要な冷凍機（C.O.P.=6）動力分からフリークーリングに必要な動力分を差し引くと929MWhとなり、</t>
  </si>
  <si>
    <t>これが電力量の削減効果となる。</t>
  </si>
  <si>
    <t>注意）事例は知的財産権その他の権利の実施・使用を許諾したものではありません。</t>
  </si>
  <si>
    <r>
      <t>省エネルギー対策事例</t>
    </r>
    <r>
      <rPr>
        <sz val="16"/>
        <rFont val="ＭＳ Ｐゴシック"/>
        <family val="3"/>
      </rPr>
      <t>（工場付帯設備編）</t>
    </r>
  </si>
  <si>
    <t>05-AF47</t>
  </si>
  <si>
    <t>　　　ＫＷＨ/年</t>
  </si>
  <si>
    <t>　　　ＫＷＨ/年）</t>
  </si>
  <si>
    <t>　　　　Ｎm3/年）</t>
  </si>
  <si>
    <t xml:space="preserve">              %</t>
  </si>
  <si>
    <t>図中、バルブの色は赤：開 緑：閉。ポンプは赤：作動中 緑：停止中を表す。</t>
  </si>
  <si>
    <t>ｔ-ＣＯ2/年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</si>
</sst>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0"/>
    </font>
    <font>
      <sz val="9"/>
      <name val="ＭＳ Ｐゴシック"/>
      <family val="3"/>
    </font>
    <font>
      <sz val="24"/>
      <color indexed="8"/>
      <name val="ＭＳ Ｐゴシック"/>
      <family val="3"/>
    </font>
    <font>
      <sz val="18"/>
      <color indexed="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43">
    <border>
      <left/>
      <right/>
      <top/>
      <bottom/>
      <diagonal/>
    </border>
    <border>
      <left style="medium"/>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thin"/>
      <top>
        <color indexed="63"/>
      </top>
      <bottom style="mediu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0">
    <xf numFmtId="0" fontId="0" fillId="0" borderId="0" xfId="0"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Alignment="1">
      <alignment/>
    </xf>
    <xf numFmtId="0" fontId="4" fillId="0" borderId="0" xfId="0" applyFont="1" applyBorder="1" applyAlignment="1">
      <alignment/>
    </xf>
    <xf numFmtId="0" fontId="4" fillId="0" borderId="4" xfId="0" applyFont="1" applyBorder="1" applyAlignment="1">
      <alignment/>
    </xf>
    <xf numFmtId="0" fontId="4" fillId="0" borderId="0" xfId="0" applyFont="1" applyBorder="1" applyAlignment="1">
      <alignment horizontal="center" vertical="center" textRotation="255"/>
    </xf>
    <xf numFmtId="0" fontId="4" fillId="0" borderId="5" xfId="0" applyFont="1" applyFill="1" applyBorder="1" applyAlignment="1">
      <alignment/>
    </xf>
    <xf numFmtId="0" fontId="4" fillId="0" borderId="5" xfId="0" applyFont="1" applyFill="1" applyBorder="1" applyAlignment="1">
      <alignment horizontal="center" vertical="center" textRotation="255"/>
    </xf>
    <xf numFmtId="0" fontId="4" fillId="0" borderId="6" xfId="0" applyFont="1" applyFill="1" applyBorder="1" applyAlignment="1">
      <alignment/>
    </xf>
    <xf numFmtId="0" fontId="4" fillId="0" borderId="0" xfId="0" applyFont="1" applyFill="1" applyAlignment="1">
      <alignment/>
    </xf>
    <xf numFmtId="0" fontId="0" fillId="0" borderId="0" xfId="0" applyFill="1" applyAlignment="1">
      <alignment/>
    </xf>
    <xf numFmtId="0" fontId="4" fillId="0" borderId="7" xfId="0" applyFont="1" applyBorder="1" applyAlignment="1">
      <alignment vertical="center"/>
    </xf>
    <xf numFmtId="0" fontId="4" fillId="2" borderId="7" xfId="0" applyFont="1" applyFill="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xf>
    <xf numFmtId="0" fontId="4" fillId="2" borderId="9" xfId="0" applyFont="1" applyFill="1" applyBorder="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5" xfId="0" applyFont="1" applyBorder="1" applyAlignment="1">
      <alignment/>
    </xf>
    <xf numFmtId="0" fontId="4" fillId="2" borderId="5" xfId="0" applyFont="1" applyFill="1" applyBorder="1" applyAlignment="1">
      <alignment horizontal="right"/>
    </xf>
    <xf numFmtId="0" fontId="4" fillId="0" borderId="6" xfId="0" applyFont="1" applyBorder="1" applyAlignment="1">
      <alignment/>
    </xf>
    <xf numFmtId="0" fontId="4" fillId="0" borderId="7" xfId="0" applyFont="1" applyFill="1" applyBorder="1" applyAlignment="1">
      <alignment vertical="center"/>
    </xf>
    <xf numFmtId="0" fontId="4" fillId="0" borderId="8" xfId="0" applyFont="1" applyFill="1" applyBorder="1" applyAlignment="1">
      <alignment vertical="center"/>
    </xf>
    <xf numFmtId="176" fontId="4" fillId="0" borderId="12" xfId="0" applyNumberFormat="1" applyFont="1" applyBorder="1" applyAlignment="1">
      <alignment/>
    </xf>
    <xf numFmtId="38" fontId="4" fillId="2" borderId="7" xfId="16" applyFont="1" applyFill="1" applyBorder="1" applyAlignment="1">
      <alignment horizontal="right"/>
    </xf>
    <xf numFmtId="176" fontId="4" fillId="0" borderId="7" xfId="0" applyNumberFormat="1" applyFont="1" applyBorder="1" applyAlignment="1">
      <alignment horizontal="center"/>
    </xf>
    <xf numFmtId="176" fontId="4" fillId="2" borderId="7" xfId="0" applyNumberFormat="1" applyFont="1" applyFill="1" applyBorder="1" applyAlignment="1">
      <alignment horizontal="right"/>
    </xf>
    <xf numFmtId="176" fontId="4" fillId="0" borderId="13" xfId="0" applyNumberFormat="1" applyFont="1" applyBorder="1" applyAlignment="1">
      <alignment/>
    </xf>
    <xf numFmtId="0" fontId="4" fillId="0" borderId="12" xfId="0" applyFont="1" applyBorder="1" applyAlignment="1">
      <alignment/>
    </xf>
    <xf numFmtId="0" fontId="4" fillId="0" borderId="7" xfId="0" applyFont="1" applyBorder="1" applyAlignment="1">
      <alignment horizontal="center"/>
    </xf>
    <xf numFmtId="0" fontId="4" fillId="2" borderId="7" xfId="0" applyFont="1" applyFill="1" applyBorder="1" applyAlignment="1">
      <alignment horizontal="right"/>
    </xf>
    <xf numFmtId="0" fontId="4" fillId="0" borderId="14" xfId="0" applyFont="1" applyBorder="1" applyAlignment="1">
      <alignment vertical="center"/>
    </xf>
    <xf numFmtId="0" fontId="4" fillId="0" borderId="15" xfId="0" applyFont="1" applyBorder="1" applyAlignment="1">
      <alignment vertical="center"/>
    </xf>
    <xf numFmtId="0" fontId="4" fillId="2" borderId="15" xfId="0" applyFont="1" applyFill="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xf>
    <xf numFmtId="0" fontId="4" fillId="0" borderId="18" xfId="0" applyFont="1" applyBorder="1" applyAlignment="1">
      <alignment/>
    </xf>
    <xf numFmtId="0" fontId="0" fillId="0" borderId="5" xfId="0" applyBorder="1" applyAlignment="1">
      <alignment/>
    </xf>
    <xf numFmtId="0" fontId="5" fillId="0" borderId="0" xfId="0" applyFont="1" applyAlignment="1">
      <alignment/>
    </xf>
    <xf numFmtId="0" fontId="4" fillId="0" borderId="17"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1" xfId="0" applyBorder="1" applyAlignment="1">
      <alignment horizontal="center" vertical="center"/>
    </xf>
    <xf numFmtId="0" fontId="0" fillId="0" borderId="22" xfId="0" applyBorder="1" applyAlignment="1">
      <alignment horizontal="center" vertic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55"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xf>
    <xf numFmtId="0" fontId="0" fillId="0" borderId="34" xfId="0" applyBorder="1" applyAlignment="1">
      <alignment/>
    </xf>
    <xf numFmtId="0" fontId="0" fillId="0" borderId="42"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6</xdr:row>
      <xdr:rowOff>28575</xdr:rowOff>
    </xdr:from>
    <xdr:to>
      <xdr:col>3</xdr:col>
      <xdr:colOff>552450</xdr:colOff>
      <xdr:row>7</xdr:row>
      <xdr:rowOff>0</xdr:rowOff>
    </xdr:to>
    <xdr:sp>
      <xdr:nvSpPr>
        <xdr:cNvPr id="1" name="Rectangle 1"/>
        <xdr:cNvSpPr>
          <a:spLocks/>
        </xdr:cNvSpPr>
      </xdr:nvSpPr>
      <xdr:spPr>
        <a:xfrm>
          <a:off x="1276350" y="1600200"/>
          <a:ext cx="923925"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6</xdr:row>
      <xdr:rowOff>38100</xdr:rowOff>
    </xdr:from>
    <xdr:to>
      <xdr:col>5</xdr:col>
      <xdr:colOff>504825</xdr:colOff>
      <xdr:row>7</xdr:row>
      <xdr:rowOff>9525</xdr:rowOff>
    </xdr:to>
    <xdr:sp>
      <xdr:nvSpPr>
        <xdr:cNvPr id="2" name="Rectangle 2"/>
        <xdr:cNvSpPr>
          <a:spLocks/>
        </xdr:cNvSpPr>
      </xdr:nvSpPr>
      <xdr:spPr>
        <a:xfrm>
          <a:off x="2952750" y="1609725"/>
          <a:ext cx="466725"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12</xdr:row>
      <xdr:rowOff>38100</xdr:rowOff>
    </xdr:from>
    <xdr:to>
      <xdr:col>10</xdr:col>
      <xdr:colOff>866775</xdr:colOff>
      <xdr:row>13</xdr:row>
      <xdr:rowOff>9525</xdr:rowOff>
    </xdr:to>
    <xdr:sp>
      <xdr:nvSpPr>
        <xdr:cNvPr id="3" name="Rectangle 3"/>
        <xdr:cNvSpPr>
          <a:spLocks/>
        </xdr:cNvSpPr>
      </xdr:nvSpPr>
      <xdr:spPr>
        <a:xfrm>
          <a:off x="4562475" y="2590800"/>
          <a:ext cx="1552575" cy="1333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48</xdr:row>
      <xdr:rowOff>85725</xdr:rowOff>
    </xdr:from>
    <xdr:to>
      <xdr:col>10</xdr:col>
      <xdr:colOff>333375</xdr:colOff>
      <xdr:row>48</xdr:row>
      <xdr:rowOff>85725</xdr:rowOff>
    </xdr:to>
    <xdr:sp>
      <xdr:nvSpPr>
        <xdr:cNvPr id="4" name="AutoShape 4"/>
        <xdr:cNvSpPr>
          <a:spLocks/>
        </xdr:cNvSpPr>
      </xdr:nvSpPr>
      <xdr:spPr>
        <a:xfrm flipH="1">
          <a:off x="4133850" y="8924925"/>
          <a:ext cx="1447800" cy="0"/>
        </a:xfrm>
        <a:prstGeom prst="line">
          <a:avLst/>
        </a:prstGeom>
        <a:noFill/>
        <a:ln w="444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48</xdr:row>
      <xdr:rowOff>85725</xdr:rowOff>
    </xdr:from>
    <xdr:to>
      <xdr:col>11</xdr:col>
      <xdr:colOff>295275</xdr:colOff>
      <xdr:row>48</xdr:row>
      <xdr:rowOff>85725</xdr:rowOff>
    </xdr:to>
    <xdr:sp>
      <xdr:nvSpPr>
        <xdr:cNvPr id="5" name="AutoShape 5"/>
        <xdr:cNvSpPr>
          <a:spLocks/>
        </xdr:cNvSpPr>
      </xdr:nvSpPr>
      <xdr:spPr>
        <a:xfrm flipH="1">
          <a:off x="5114925" y="8924925"/>
          <a:ext cx="1447800" cy="0"/>
        </a:xfrm>
        <a:prstGeom prst="line">
          <a:avLst/>
        </a:prstGeom>
        <a:noFill/>
        <a:ln w="444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42</xdr:row>
      <xdr:rowOff>114300</xdr:rowOff>
    </xdr:from>
    <xdr:to>
      <xdr:col>10</xdr:col>
      <xdr:colOff>704850</xdr:colOff>
      <xdr:row>46</xdr:row>
      <xdr:rowOff>85725</xdr:rowOff>
    </xdr:to>
    <xdr:sp>
      <xdr:nvSpPr>
        <xdr:cNvPr id="6" name="AutoShape 6"/>
        <xdr:cNvSpPr>
          <a:spLocks/>
        </xdr:cNvSpPr>
      </xdr:nvSpPr>
      <xdr:spPr>
        <a:xfrm>
          <a:off x="5191125" y="7981950"/>
          <a:ext cx="762000" cy="619125"/>
        </a:xfrm>
        <a:prstGeom prst="rect">
          <a:avLst/>
        </a:prstGeom>
        <a:solidFill>
          <a:srgbClr val="CCFFCC"/>
        </a:solidFill>
        <a:ln w="9525" cmpd="sng">
          <a:solidFill>
            <a:srgbClr val="000000"/>
          </a:solidFill>
          <a:headEnd type="none"/>
          <a:tailEnd type="none"/>
        </a:ln>
      </xdr:spPr>
      <xdr:txBody>
        <a:bodyPr vertOverflow="clip" wrap="square" lIns="91440" tIns="45720" rIns="91440" bIns="45720"/>
        <a:p>
          <a:pPr algn="l">
            <a:defRPr/>
          </a:pPr>
          <a:r>
            <a:rPr lang="en-US" cap="none" sz="2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76200</xdr:colOff>
      <xdr:row>50</xdr:row>
      <xdr:rowOff>123825</xdr:rowOff>
    </xdr:from>
    <xdr:to>
      <xdr:col>12</xdr:col>
      <xdr:colOff>1133475</xdr:colOff>
      <xdr:row>50</xdr:row>
      <xdr:rowOff>123825</xdr:rowOff>
    </xdr:to>
    <xdr:sp>
      <xdr:nvSpPr>
        <xdr:cNvPr id="7" name="AutoShape 7"/>
        <xdr:cNvSpPr>
          <a:spLocks/>
        </xdr:cNvSpPr>
      </xdr:nvSpPr>
      <xdr:spPr>
        <a:xfrm flipH="1">
          <a:off x="4124325" y="9305925"/>
          <a:ext cx="3848100" cy="0"/>
        </a:xfrm>
        <a:prstGeom prst="line">
          <a:avLst/>
        </a:prstGeom>
        <a:noFill/>
        <a:ln w="4445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866775</xdr:colOff>
      <xdr:row>34</xdr:row>
      <xdr:rowOff>76200</xdr:rowOff>
    </xdr:from>
    <xdr:to>
      <xdr:col>12</xdr:col>
      <xdr:colOff>523875</xdr:colOff>
      <xdr:row>34</xdr:row>
      <xdr:rowOff>76200</xdr:rowOff>
    </xdr:to>
    <xdr:sp>
      <xdr:nvSpPr>
        <xdr:cNvPr id="8" name="AutoShape 8"/>
        <xdr:cNvSpPr>
          <a:spLocks/>
        </xdr:cNvSpPr>
      </xdr:nvSpPr>
      <xdr:spPr>
        <a:xfrm flipH="1">
          <a:off x="6115050" y="6581775"/>
          <a:ext cx="1247775" cy="0"/>
        </a:xfrm>
        <a:prstGeom prst="line">
          <a:avLst/>
        </a:prstGeom>
        <a:noFill/>
        <a:ln w="38100" cmpd="sng">
          <a:solidFill>
            <a:srgbClr val="33CC33"/>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990600</xdr:colOff>
      <xdr:row>35</xdr:row>
      <xdr:rowOff>9525</xdr:rowOff>
    </xdr:from>
    <xdr:to>
      <xdr:col>12</xdr:col>
      <xdr:colOff>523875</xdr:colOff>
      <xdr:row>35</xdr:row>
      <xdr:rowOff>9525</xdr:rowOff>
    </xdr:to>
    <xdr:sp>
      <xdr:nvSpPr>
        <xdr:cNvPr id="9" name="AutoShape 9"/>
        <xdr:cNvSpPr>
          <a:spLocks/>
        </xdr:cNvSpPr>
      </xdr:nvSpPr>
      <xdr:spPr>
        <a:xfrm flipH="1">
          <a:off x="6238875" y="6686550"/>
          <a:ext cx="1123950" cy="0"/>
        </a:xfrm>
        <a:prstGeom prst="line">
          <a:avLst/>
        </a:prstGeom>
        <a:noFill/>
        <a:ln w="38100"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1009650</xdr:colOff>
      <xdr:row>35</xdr:row>
      <xdr:rowOff>9525</xdr:rowOff>
    </xdr:from>
    <xdr:to>
      <xdr:col>10</xdr:col>
      <xdr:colOff>1009650</xdr:colOff>
      <xdr:row>41</xdr:row>
      <xdr:rowOff>76200</xdr:rowOff>
    </xdr:to>
    <xdr:sp>
      <xdr:nvSpPr>
        <xdr:cNvPr id="10" name="AutoShape 10"/>
        <xdr:cNvSpPr>
          <a:spLocks/>
        </xdr:cNvSpPr>
      </xdr:nvSpPr>
      <xdr:spPr>
        <a:xfrm>
          <a:off x="6257925" y="6686550"/>
          <a:ext cx="0" cy="1095375"/>
        </a:xfrm>
        <a:prstGeom prst="line">
          <a:avLst/>
        </a:prstGeom>
        <a:noFill/>
        <a:ln w="38100"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41</xdr:row>
      <xdr:rowOff>76200</xdr:rowOff>
    </xdr:from>
    <xdr:to>
      <xdr:col>11</xdr:col>
      <xdr:colOff>533400</xdr:colOff>
      <xdr:row>41</xdr:row>
      <xdr:rowOff>76200</xdr:rowOff>
    </xdr:to>
    <xdr:sp>
      <xdr:nvSpPr>
        <xdr:cNvPr id="11" name="AutoShape 11"/>
        <xdr:cNvSpPr>
          <a:spLocks/>
        </xdr:cNvSpPr>
      </xdr:nvSpPr>
      <xdr:spPr>
        <a:xfrm>
          <a:off x="5791200" y="7781925"/>
          <a:ext cx="1009650" cy="0"/>
        </a:xfrm>
        <a:prstGeom prst="line">
          <a:avLst/>
        </a:prstGeom>
        <a:noFill/>
        <a:ln w="38100"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41</xdr:row>
      <xdr:rowOff>76200</xdr:rowOff>
    </xdr:from>
    <xdr:to>
      <xdr:col>10</xdr:col>
      <xdr:colOff>552450</xdr:colOff>
      <xdr:row>42</xdr:row>
      <xdr:rowOff>114300</xdr:rowOff>
    </xdr:to>
    <xdr:sp>
      <xdr:nvSpPr>
        <xdr:cNvPr id="12" name="AutoShape 12"/>
        <xdr:cNvSpPr>
          <a:spLocks/>
        </xdr:cNvSpPr>
      </xdr:nvSpPr>
      <xdr:spPr>
        <a:xfrm>
          <a:off x="5800725" y="7781925"/>
          <a:ext cx="0" cy="200025"/>
        </a:xfrm>
        <a:prstGeom prst="line">
          <a:avLst/>
        </a:prstGeom>
        <a:noFill/>
        <a:ln w="38100"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866775</xdr:colOff>
      <xdr:row>34</xdr:row>
      <xdr:rowOff>76200</xdr:rowOff>
    </xdr:from>
    <xdr:to>
      <xdr:col>10</xdr:col>
      <xdr:colOff>866775</xdr:colOff>
      <xdr:row>40</xdr:row>
      <xdr:rowOff>85725</xdr:rowOff>
    </xdr:to>
    <xdr:sp>
      <xdr:nvSpPr>
        <xdr:cNvPr id="13" name="AutoShape 13"/>
        <xdr:cNvSpPr>
          <a:spLocks/>
        </xdr:cNvSpPr>
      </xdr:nvSpPr>
      <xdr:spPr>
        <a:xfrm>
          <a:off x="6115050" y="6581775"/>
          <a:ext cx="0" cy="1038225"/>
        </a:xfrm>
        <a:prstGeom prst="line">
          <a:avLst/>
        </a:prstGeom>
        <a:noFill/>
        <a:ln w="38100" cmpd="sng">
          <a:solidFill>
            <a:srgbClr val="33CC33"/>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40</xdr:row>
      <xdr:rowOff>85725</xdr:rowOff>
    </xdr:from>
    <xdr:to>
      <xdr:col>12</xdr:col>
      <xdr:colOff>38100</xdr:colOff>
      <xdr:row>40</xdr:row>
      <xdr:rowOff>85725</xdr:rowOff>
    </xdr:to>
    <xdr:sp>
      <xdr:nvSpPr>
        <xdr:cNvPr id="14" name="AutoShape 14"/>
        <xdr:cNvSpPr>
          <a:spLocks/>
        </xdr:cNvSpPr>
      </xdr:nvSpPr>
      <xdr:spPr>
        <a:xfrm>
          <a:off x="5362575" y="7620000"/>
          <a:ext cx="1514475" cy="0"/>
        </a:xfrm>
        <a:prstGeom prst="line">
          <a:avLst/>
        </a:prstGeom>
        <a:noFill/>
        <a:ln w="38100" cmpd="sng">
          <a:solidFill>
            <a:srgbClr val="33CC33"/>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40</xdr:row>
      <xdr:rowOff>85725</xdr:rowOff>
    </xdr:from>
    <xdr:to>
      <xdr:col>10</xdr:col>
      <xdr:colOff>114300</xdr:colOff>
      <xdr:row>42</xdr:row>
      <xdr:rowOff>114300</xdr:rowOff>
    </xdr:to>
    <xdr:sp>
      <xdr:nvSpPr>
        <xdr:cNvPr id="15" name="AutoShape 15"/>
        <xdr:cNvSpPr>
          <a:spLocks/>
        </xdr:cNvSpPr>
      </xdr:nvSpPr>
      <xdr:spPr>
        <a:xfrm>
          <a:off x="5362575" y="7620000"/>
          <a:ext cx="0" cy="361950"/>
        </a:xfrm>
        <a:prstGeom prst="line">
          <a:avLst/>
        </a:prstGeom>
        <a:noFill/>
        <a:ln w="38100" cmpd="sng">
          <a:solidFill>
            <a:srgbClr val="33CC33"/>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46</xdr:row>
      <xdr:rowOff>85725</xdr:rowOff>
    </xdr:from>
    <xdr:to>
      <xdr:col>10</xdr:col>
      <xdr:colOff>542925</xdr:colOff>
      <xdr:row>50</xdr:row>
      <xdr:rowOff>133350</xdr:rowOff>
    </xdr:to>
    <xdr:sp>
      <xdr:nvSpPr>
        <xdr:cNvPr id="16" name="AutoShape 16"/>
        <xdr:cNvSpPr>
          <a:spLocks/>
        </xdr:cNvSpPr>
      </xdr:nvSpPr>
      <xdr:spPr>
        <a:xfrm>
          <a:off x="5791200" y="8601075"/>
          <a:ext cx="0" cy="714375"/>
        </a:xfrm>
        <a:prstGeom prst="line">
          <a:avLst/>
        </a:prstGeom>
        <a:noFill/>
        <a:ln w="4445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314325</xdr:colOff>
      <xdr:row>45</xdr:row>
      <xdr:rowOff>85725</xdr:rowOff>
    </xdr:from>
    <xdr:to>
      <xdr:col>12</xdr:col>
      <xdr:colOff>314325</xdr:colOff>
      <xdr:row>50</xdr:row>
      <xdr:rowOff>133350</xdr:rowOff>
    </xdr:to>
    <xdr:sp>
      <xdr:nvSpPr>
        <xdr:cNvPr id="17" name="AutoShape 17"/>
        <xdr:cNvSpPr>
          <a:spLocks/>
        </xdr:cNvSpPr>
      </xdr:nvSpPr>
      <xdr:spPr>
        <a:xfrm>
          <a:off x="7153275" y="8439150"/>
          <a:ext cx="0" cy="876300"/>
        </a:xfrm>
        <a:prstGeom prst="line">
          <a:avLst/>
        </a:prstGeom>
        <a:noFill/>
        <a:ln w="4445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46</xdr:row>
      <xdr:rowOff>85725</xdr:rowOff>
    </xdr:from>
    <xdr:to>
      <xdr:col>10</xdr:col>
      <xdr:colOff>66675</xdr:colOff>
      <xdr:row>50</xdr:row>
      <xdr:rowOff>133350</xdr:rowOff>
    </xdr:to>
    <xdr:sp>
      <xdr:nvSpPr>
        <xdr:cNvPr id="18" name="AutoShape 18"/>
        <xdr:cNvSpPr>
          <a:spLocks/>
        </xdr:cNvSpPr>
      </xdr:nvSpPr>
      <xdr:spPr>
        <a:xfrm>
          <a:off x="5314950" y="8601075"/>
          <a:ext cx="0" cy="714375"/>
        </a:xfrm>
        <a:prstGeom prst="line">
          <a:avLst/>
        </a:prstGeom>
        <a:noFill/>
        <a:ln w="4445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45</xdr:row>
      <xdr:rowOff>152400</xdr:rowOff>
    </xdr:from>
    <xdr:to>
      <xdr:col>11</xdr:col>
      <xdr:colOff>295275</xdr:colOff>
      <xdr:row>48</xdr:row>
      <xdr:rowOff>85725</xdr:rowOff>
    </xdr:to>
    <xdr:sp>
      <xdr:nvSpPr>
        <xdr:cNvPr id="19" name="AutoShape 19"/>
        <xdr:cNvSpPr>
          <a:spLocks/>
        </xdr:cNvSpPr>
      </xdr:nvSpPr>
      <xdr:spPr>
        <a:xfrm>
          <a:off x="6562725" y="8505825"/>
          <a:ext cx="0" cy="419100"/>
        </a:xfrm>
        <a:prstGeom prst="line">
          <a:avLst/>
        </a:prstGeom>
        <a:noFill/>
        <a:ln w="444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48</xdr:row>
      <xdr:rowOff>85725</xdr:rowOff>
    </xdr:from>
    <xdr:to>
      <xdr:col>9</xdr:col>
      <xdr:colOff>152400</xdr:colOff>
      <xdr:row>48</xdr:row>
      <xdr:rowOff>85725</xdr:rowOff>
    </xdr:to>
    <xdr:sp>
      <xdr:nvSpPr>
        <xdr:cNvPr id="20" name="AutoShape 21"/>
        <xdr:cNvSpPr>
          <a:spLocks/>
        </xdr:cNvSpPr>
      </xdr:nvSpPr>
      <xdr:spPr>
        <a:xfrm flipH="1">
          <a:off x="4581525" y="8924925"/>
          <a:ext cx="438150" cy="0"/>
        </a:xfrm>
        <a:prstGeom prst="line">
          <a:avLst/>
        </a:prstGeom>
        <a:noFill/>
        <a:ln w="1270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50</xdr:row>
      <xdr:rowOff>123825</xdr:rowOff>
    </xdr:from>
    <xdr:to>
      <xdr:col>12</xdr:col>
      <xdr:colOff>800100</xdr:colOff>
      <xdr:row>50</xdr:row>
      <xdr:rowOff>123825</xdr:rowOff>
    </xdr:to>
    <xdr:sp>
      <xdr:nvSpPr>
        <xdr:cNvPr id="21" name="AutoShape 22"/>
        <xdr:cNvSpPr>
          <a:spLocks/>
        </xdr:cNvSpPr>
      </xdr:nvSpPr>
      <xdr:spPr>
        <a:xfrm rot="5400000" flipH="1">
          <a:off x="7419975" y="9305925"/>
          <a:ext cx="219075" cy="0"/>
        </a:xfrm>
        <a:prstGeom prst="line">
          <a:avLst/>
        </a:prstGeom>
        <a:noFill/>
        <a:ln w="25400" cmpd="sng">
          <a:solidFill>
            <a:srgbClr val="00CC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46</xdr:row>
      <xdr:rowOff>47625</xdr:rowOff>
    </xdr:from>
    <xdr:to>
      <xdr:col>9</xdr:col>
      <xdr:colOff>114300</xdr:colOff>
      <xdr:row>48</xdr:row>
      <xdr:rowOff>85725</xdr:rowOff>
    </xdr:to>
    <xdr:sp>
      <xdr:nvSpPr>
        <xdr:cNvPr id="22" name="AutoShape 23"/>
        <xdr:cNvSpPr>
          <a:spLocks/>
        </xdr:cNvSpPr>
      </xdr:nvSpPr>
      <xdr:spPr>
        <a:xfrm flipV="1">
          <a:off x="4981575" y="8562975"/>
          <a:ext cx="0" cy="361950"/>
        </a:xfrm>
        <a:prstGeom prst="line">
          <a:avLst/>
        </a:prstGeom>
        <a:no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46</xdr:row>
      <xdr:rowOff>47625</xdr:rowOff>
    </xdr:from>
    <xdr:to>
      <xdr:col>9</xdr:col>
      <xdr:colOff>38100</xdr:colOff>
      <xdr:row>48</xdr:row>
      <xdr:rowOff>85725</xdr:rowOff>
    </xdr:to>
    <xdr:sp>
      <xdr:nvSpPr>
        <xdr:cNvPr id="23" name="AutoShape 24"/>
        <xdr:cNvSpPr>
          <a:spLocks/>
        </xdr:cNvSpPr>
      </xdr:nvSpPr>
      <xdr:spPr>
        <a:xfrm flipV="1">
          <a:off x="4905375" y="8562975"/>
          <a:ext cx="0" cy="361950"/>
        </a:xfrm>
        <a:prstGeom prst="line">
          <a:avLst/>
        </a:prstGeom>
        <a:no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46</xdr:row>
      <xdr:rowOff>47625</xdr:rowOff>
    </xdr:from>
    <xdr:to>
      <xdr:col>8</xdr:col>
      <xdr:colOff>333375</xdr:colOff>
      <xdr:row>48</xdr:row>
      <xdr:rowOff>85725</xdr:rowOff>
    </xdr:to>
    <xdr:sp>
      <xdr:nvSpPr>
        <xdr:cNvPr id="24" name="AutoShape 25"/>
        <xdr:cNvSpPr>
          <a:spLocks/>
        </xdr:cNvSpPr>
      </xdr:nvSpPr>
      <xdr:spPr>
        <a:xfrm flipV="1">
          <a:off x="4819650" y="8562975"/>
          <a:ext cx="0" cy="361950"/>
        </a:xfrm>
        <a:prstGeom prst="line">
          <a:avLst/>
        </a:prstGeom>
        <a:no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46</xdr:row>
      <xdr:rowOff>47625</xdr:rowOff>
    </xdr:from>
    <xdr:to>
      <xdr:col>8</xdr:col>
      <xdr:colOff>257175</xdr:colOff>
      <xdr:row>48</xdr:row>
      <xdr:rowOff>85725</xdr:rowOff>
    </xdr:to>
    <xdr:sp>
      <xdr:nvSpPr>
        <xdr:cNvPr id="25" name="AutoShape 26"/>
        <xdr:cNvSpPr>
          <a:spLocks/>
        </xdr:cNvSpPr>
      </xdr:nvSpPr>
      <xdr:spPr>
        <a:xfrm flipV="1">
          <a:off x="4743450" y="8562975"/>
          <a:ext cx="0" cy="361950"/>
        </a:xfrm>
        <a:prstGeom prst="line">
          <a:avLst/>
        </a:prstGeom>
        <a:no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46</xdr:row>
      <xdr:rowOff>47625</xdr:rowOff>
    </xdr:from>
    <xdr:to>
      <xdr:col>8</xdr:col>
      <xdr:colOff>171450</xdr:colOff>
      <xdr:row>48</xdr:row>
      <xdr:rowOff>85725</xdr:rowOff>
    </xdr:to>
    <xdr:sp>
      <xdr:nvSpPr>
        <xdr:cNvPr id="26" name="AutoShape 27"/>
        <xdr:cNvSpPr>
          <a:spLocks/>
        </xdr:cNvSpPr>
      </xdr:nvSpPr>
      <xdr:spPr>
        <a:xfrm flipV="1">
          <a:off x="4657725" y="8562975"/>
          <a:ext cx="0" cy="361950"/>
        </a:xfrm>
        <a:prstGeom prst="line">
          <a:avLst/>
        </a:prstGeom>
        <a:no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46</xdr:row>
      <xdr:rowOff>85725</xdr:rowOff>
    </xdr:from>
    <xdr:to>
      <xdr:col>9</xdr:col>
      <xdr:colOff>114300</xdr:colOff>
      <xdr:row>47</xdr:row>
      <xdr:rowOff>142875</xdr:rowOff>
    </xdr:to>
    <xdr:sp>
      <xdr:nvSpPr>
        <xdr:cNvPr id="27" name="AutoShape 28"/>
        <xdr:cNvSpPr>
          <a:spLocks/>
        </xdr:cNvSpPr>
      </xdr:nvSpPr>
      <xdr:spPr>
        <a:xfrm flipV="1">
          <a:off x="4981575" y="8601075"/>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46</xdr:row>
      <xdr:rowOff>85725</xdr:rowOff>
    </xdr:from>
    <xdr:to>
      <xdr:col>9</xdr:col>
      <xdr:colOff>38100</xdr:colOff>
      <xdr:row>47</xdr:row>
      <xdr:rowOff>142875</xdr:rowOff>
    </xdr:to>
    <xdr:sp>
      <xdr:nvSpPr>
        <xdr:cNvPr id="28" name="AutoShape 29"/>
        <xdr:cNvSpPr>
          <a:spLocks/>
        </xdr:cNvSpPr>
      </xdr:nvSpPr>
      <xdr:spPr>
        <a:xfrm flipV="1">
          <a:off x="4905375" y="8601075"/>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46</xdr:row>
      <xdr:rowOff>85725</xdr:rowOff>
    </xdr:from>
    <xdr:to>
      <xdr:col>8</xdr:col>
      <xdr:colOff>333375</xdr:colOff>
      <xdr:row>47</xdr:row>
      <xdr:rowOff>142875</xdr:rowOff>
    </xdr:to>
    <xdr:sp>
      <xdr:nvSpPr>
        <xdr:cNvPr id="29" name="AutoShape 30"/>
        <xdr:cNvSpPr>
          <a:spLocks/>
        </xdr:cNvSpPr>
      </xdr:nvSpPr>
      <xdr:spPr>
        <a:xfrm flipV="1">
          <a:off x="4819650" y="8601075"/>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46</xdr:row>
      <xdr:rowOff>85725</xdr:rowOff>
    </xdr:from>
    <xdr:to>
      <xdr:col>8</xdr:col>
      <xdr:colOff>257175</xdr:colOff>
      <xdr:row>47</xdr:row>
      <xdr:rowOff>142875</xdr:rowOff>
    </xdr:to>
    <xdr:sp>
      <xdr:nvSpPr>
        <xdr:cNvPr id="30" name="AutoShape 31"/>
        <xdr:cNvSpPr>
          <a:spLocks/>
        </xdr:cNvSpPr>
      </xdr:nvSpPr>
      <xdr:spPr>
        <a:xfrm flipV="1">
          <a:off x="4743450" y="8601075"/>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46</xdr:row>
      <xdr:rowOff>85725</xdr:rowOff>
    </xdr:from>
    <xdr:to>
      <xdr:col>8</xdr:col>
      <xdr:colOff>171450</xdr:colOff>
      <xdr:row>47</xdr:row>
      <xdr:rowOff>142875</xdr:rowOff>
    </xdr:to>
    <xdr:sp>
      <xdr:nvSpPr>
        <xdr:cNvPr id="31" name="AutoShape 32"/>
        <xdr:cNvSpPr>
          <a:spLocks/>
        </xdr:cNvSpPr>
      </xdr:nvSpPr>
      <xdr:spPr>
        <a:xfrm flipV="1">
          <a:off x="4657725" y="8601075"/>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1000125</xdr:colOff>
      <xdr:row>39</xdr:row>
      <xdr:rowOff>152400</xdr:rowOff>
    </xdr:from>
    <xdr:to>
      <xdr:col>10</xdr:col>
      <xdr:colOff>1000125</xdr:colOff>
      <xdr:row>41</xdr:row>
      <xdr:rowOff>28575</xdr:rowOff>
    </xdr:to>
    <xdr:sp>
      <xdr:nvSpPr>
        <xdr:cNvPr id="32" name="AutoShape 33"/>
        <xdr:cNvSpPr>
          <a:spLocks/>
        </xdr:cNvSpPr>
      </xdr:nvSpPr>
      <xdr:spPr>
        <a:xfrm>
          <a:off x="6248400" y="7515225"/>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857250</xdr:colOff>
      <xdr:row>37</xdr:row>
      <xdr:rowOff>104775</xdr:rowOff>
    </xdr:from>
    <xdr:to>
      <xdr:col>10</xdr:col>
      <xdr:colOff>857250</xdr:colOff>
      <xdr:row>38</xdr:row>
      <xdr:rowOff>152400</xdr:rowOff>
    </xdr:to>
    <xdr:sp>
      <xdr:nvSpPr>
        <xdr:cNvPr id="33" name="AutoShape 34"/>
        <xdr:cNvSpPr>
          <a:spLocks/>
        </xdr:cNvSpPr>
      </xdr:nvSpPr>
      <xdr:spPr>
        <a:xfrm flipV="1">
          <a:off x="6105525" y="7124700"/>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41</xdr:row>
      <xdr:rowOff>114300</xdr:rowOff>
    </xdr:from>
    <xdr:to>
      <xdr:col>10</xdr:col>
      <xdr:colOff>628650</xdr:colOff>
      <xdr:row>42</xdr:row>
      <xdr:rowOff>95250</xdr:rowOff>
    </xdr:to>
    <xdr:sp>
      <xdr:nvSpPr>
        <xdr:cNvPr id="34" name="AutoShape 35"/>
        <xdr:cNvSpPr>
          <a:spLocks/>
        </xdr:cNvSpPr>
      </xdr:nvSpPr>
      <xdr:spPr>
        <a:xfrm>
          <a:off x="5715000" y="7820025"/>
          <a:ext cx="161925" cy="142875"/>
        </a:xfrm>
        <a:prstGeom prst="flowChartCollate">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47</xdr:row>
      <xdr:rowOff>0</xdr:rowOff>
    </xdr:from>
    <xdr:to>
      <xdr:col>12</xdr:col>
      <xdr:colOff>400050</xdr:colOff>
      <xdr:row>48</xdr:row>
      <xdr:rowOff>0</xdr:rowOff>
    </xdr:to>
    <xdr:sp>
      <xdr:nvSpPr>
        <xdr:cNvPr id="35" name="AutoShape 36"/>
        <xdr:cNvSpPr>
          <a:spLocks/>
        </xdr:cNvSpPr>
      </xdr:nvSpPr>
      <xdr:spPr>
        <a:xfrm>
          <a:off x="7077075" y="8677275"/>
          <a:ext cx="161925" cy="161925"/>
        </a:xfrm>
        <a:prstGeom prst="flowChartCollat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40</xdr:row>
      <xdr:rowOff>0</xdr:rowOff>
    </xdr:from>
    <xdr:to>
      <xdr:col>11</xdr:col>
      <xdr:colOff>247650</xdr:colOff>
      <xdr:row>40</xdr:row>
      <xdr:rowOff>161925</xdr:rowOff>
    </xdr:to>
    <xdr:sp>
      <xdr:nvSpPr>
        <xdr:cNvPr id="36" name="AutoShape 37"/>
        <xdr:cNvSpPr>
          <a:spLocks/>
        </xdr:cNvSpPr>
      </xdr:nvSpPr>
      <xdr:spPr>
        <a:xfrm rot="16200000">
          <a:off x="6353175" y="7534275"/>
          <a:ext cx="161925" cy="161925"/>
        </a:xfrm>
        <a:prstGeom prst="flowChartCollat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37</xdr:row>
      <xdr:rowOff>95250</xdr:rowOff>
    </xdr:from>
    <xdr:to>
      <xdr:col>12</xdr:col>
      <xdr:colOff>876300</xdr:colOff>
      <xdr:row>37</xdr:row>
      <xdr:rowOff>95250</xdr:rowOff>
    </xdr:to>
    <xdr:sp>
      <xdr:nvSpPr>
        <xdr:cNvPr id="37" name="AutoShape 38"/>
        <xdr:cNvSpPr>
          <a:spLocks/>
        </xdr:cNvSpPr>
      </xdr:nvSpPr>
      <xdr:spPr>
        <a:xfrm>
          <a:off x="4619625" y="7115175"/>
          <a:ext cx="3095625" cy="0"/>
        </a:xfrm>
        <a:prstGeom prst="line">
          <a:avLst/>
        </a:prstGeom>
        <a:noFill/>
        <a:ln w="1905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48</xdr:row>
      <xdr:rowOff>152400</xdr:rowOff>
    </xdr:from>
    <xdr:to>
      <xdr:col>10</xdr:col>
      <xdr:colOff>666750</xdr:colOff>
      <xdr:row>50</xdr:row>
      <xdr:rowOff>9525</xdr:rowOff>
    </xdr:to>
    <xdr:grpSp>
      <xdr:nvGrpSpPr>
        <xdr:cNvPr id="38" name="Group 40"/>
        <xdr:cNvGrpSpPr>
          <a:grpSpLocks/>
        </xdr:cNvGrpSpPr>
      </xdr:nvGrpSpPr>
      <xdr:grpSpPr>
        <a:xfrm>
          <a:off x="5705475" y="8991600"/>
          <a:ext cx="209550" cy="200025"/>
          <a:chOff x="310" y="1003"/>
          <a:chExt cx="30" cy="29"/>
        </a:xfrm>
        <a:solidFill>
          <a:srgbClr val="FFFFFF"/>
        </a:solidFill>
      </xdr:grpSpPr>
      <xdr:sp>
        <xdr:nvSpPr>
          <xdr:cNvPr id="39" name="Oval 41"/>
          <xdr:cNvSpPr>
            <a:spLocks/>
          </xdr:cNvSpPr>
        </xdr:nvSpPr>
        <xdr:spPr>
          <a:xfrm>
            <a:off x="310" y="1003"/>
            <a:ext cx="30" cy="29"/>
          </a:xfrm>
          <a:prstGeom prst="ellipse">
            <a:avLst/>
          </a:prstGeom>
          <a:solidFill>
            <a:srgbClr val="FFFFFF"/>
          </a:solid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Line 42"/>
          <xdr:cNvSpPr>
            <a:spLocks/>
          </xdr:cNvSpPr>
        </xdr:nvSpPr>
        <xdr:spPr>
          <a:xfrm flipH="1">
            <a:off x="314" y="1005"/>
            <a:ext cx="11" cy="21"/>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Line 43"/>
          <xdr:cNvSpPr>
            <a:spLocks/>
          </xdr:cNvSpPr>
        </xdr:nvSpPr>
        <xdr:spPr>
          <a:xfrm>
            <a:off x="315" y="1026"/>
            <a:ext cx="21"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Line 44"/>
          <xdr:cNvSpPr>
            <a:spLocks/>
          </xdr:cNvSpPr>
        </xdr:nvSpPr>
        <xdr:spPr>
          <a:xfrm flipH="1" flipV="1">
            <a:off x="326" y="1004"/>
            <a:ext cx="9" cy="2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209550</xdr:colOff>
      <xdr:row>48</xdr:row>
      <xdr:rowOff>152400</xdr:rowOff>
    </xdr:from>
    <xdr:to>
      <xdr:col>12</xdr:col>
      <xdr:colOff>409575</xdr:colOff>
      <xdr:row>50</xdr:row>
      <xdr:rowOff>0</xdr:rowOff>
    </xdr:to>
    <xdr:grpSp>
      <xdr:nvGrpSpPr>
        <xdr:cNvPr id="43" name="Group 45"/>
        <xdr:cNvGrpSpPr>
          <a:grpSpLocks/>
        </xdr:cNvGrpSpPr>
      </xdr:nvGrpSpPr>
      <xdr:grpSpPr>
        <a:xfrm>
          <a:off x="7048500" y="8991600"/>
          <a:ext cx="190500" cy="190500"/>
          <a:chOff x="310" y="1003"/>
          <a:chExt cx="30" cy="29"/>
        </a:xfrm>
        <a:solidFill>
          <a:srgbClr val="FFFFFF"/>
        </a:solidFill>
      </xdr:grpSpPr>
      <xdr:sp>
        <xdr:nvSpPr>
          <xdr:cNvPr id="44" name="Oval 46"/>
          <xdr:cNvSpPr>
            <a:spLocks/>
          </xdr:cNvSpPr>
        </xdr:nvSpPr>
        <xdr:spPr>
          <a:xfrm>
            <a:off x="310" y="1003"/>
            <a:ext cx="30" cy="29"/>
          </a:xfrm>
          <a:prstGeom prst="ellipse">
            <a:avLst/>
          </a:prstGeom>
          <a:solidFill>
            <a:srgbClr val="FFFFFF"/>
          </a:solid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Line 47"/>
          <xdr:cNvSpPr>
            <a:spLocks/>
          </xdr:cNvSpPr>
        </xdr:nvSpPr>
        <xdr:spPr>
          <a:xfrm flipH="1">
            <a:off x="314" y="1005"/>
            <a:ext cx="11" cy="21"/>
          </a:xfrm>
          <a:prstGeom prst="line">
            <a:avLst/>
          </a:prstGeom>
          <a:no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Line 48"/>
          <xdr:cNvSpPr>
            <a:spLocks/>
          </xdr:cNvSpPr>
        </xdr:nvSpPr>
        <xdr:spPr>
          <a:xfrm>
            <a:off x="315" y="1026"/>
            <a:ext cx="21" cy="0"/>
          </a:xfrm>
          <a:prstGeom prst="line">
            <a:avLst/>
          </a:prstGeom>
          <a:no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Line 49"/>
          <xdr:cNvSpPr>
            <a:spLocks/>
          </xdr:cNvSpPr>
        </xdr:nvSpPr>
        <xdr:spPr>
          <a:xfrm flipH="1" flipV="1">
            <a:off x="326" y="1004"/>
            <a:ext cx="9" cy="22"/>
          </a:xfrm>
          <a:prstGeom prst="line">
            <a:avLst/>
          </a:prstGeom>
          <a:no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923925</xdr:colOff>
      <xdr:row>37</xdr:row>
      <xdr:rowOff>123825</xdr:rowOff>
    </xdr:from>
    <xdr:to>
      <xdr:col>11</xdr:col>
      <xdr:colOff>104775</xdr:colOff>
      <xdr:row>38</xdr:row>
      <xdr:rowOff>152400</xdr:rowOff>
    </xdr:to>
    <xdr:grpSp>
      <xdr:nvGrpSpPr>
        <xdr:cNvPr id="48" name="Group 50"/>
        <xdr:cNvGrpSpPr>
          <a:grpSpLocks/>
        </xdr:cNvGrpSpPr>
      </xdr:nvGrpSpPr>
      <xdr:grpSpPr>
        <a:xfrm flipV="1">
          <a:off x="6172200" y="7143750"/>
          <a:ext cx="200025" cy="200025"/>
          <a:chOff x="310" y="1003"/>
          <a:chExt cx="30" cy="29"/>
        </a:xfrm>
        <a:solidFill>
          <a:srgbClr val="FFFFFF"/>
        </a:solidFill>
      </xdr:grpSpPr>
      <xdr:sp>
        <xdr:nvSpPr>
          <xdr:cNvPr id="49" name="Oval 51"/>
          <xdr:cNvSpPr>
            <a:spLocks/>
          </xdr:cNvSpPr>
        </xdr:nvSpPr>
        <xdr:spPr>
          <a:xfrm>
            <a:off x="310" y="1003"/>
            <a:ext cx="30" cy="29"/>
          </a:xfrm>
          <a:prstGeom prst="ellipse">
            <a:avLst/>
          </a:prstGeom>
          <a:solidFill>
            <a:srgbClr val="FFFFFF"/>
          </a:solid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Line 52"/>
          <xdr:cNvSpPr>
            <a:spLocks/>
          </xdr:cNvSpPr>
        </xdr:nvSpPr>
        <xdr:spPr>
          <a:xfrm flipH="1">
            <a:off x="314" y="1005"/>
            <a:ext cx="11" cy="21"/>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Line 53"/>
          <xdr:cNvSpPr>
            <a:spLocks/>
          </xdr:cNvSpPr>
        </xdr:nvSpPr>
        <xdr:spPr>
          <a:xfrm>
            <a:off x="315" y="1026"/>
            <a:ext cx="21"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Line 54"/>
          <xdr:cNvSpPr>
            <a:spLocks/>
          </xdr:cNvSpPr>
        </xdr:nvSpPr>
        <xdr:spPr>
          <a:xfrm flipH="1" flipV="1">
            <a:off x="326" y="1004"/>
            <a:ext cx="9" cy="2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466725</xdr:colOff>
      <xdr:row>47</xdr:row>
      <xdr:rowOff>19050</xdr:rowOff>
    </xdr:from>
    <xdr:to>
      <xdr:col>10</xdr:col>
      <xdr:colOff>628650</xdr:colOff>
      <xdr:row>48</xdr:row>
      <xdr:rowOff>19050</xdr:rowOff>
    </xdr:to>
    <xdr:sp>
      <xdr:nvSpPr>
        <xdr:cNvPr id="53" name="AutoShape 55"/>
        <xdr:cNvSpPr>
          <a:spLocks/>
        </xdr:cNvSpPr>
      </xdr:nvSpPr>
      <xdr:spPr>
        <a:xfrm>
          <a:off x="5715000" y="8696325"/>
          <a:ext cx="161925" cy="161925"/>
        </a:xfrm>
        <a:prstGeom prst="flowChartCollate">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47</xdr:row>
      <xdr:rowOff>9525</xdr:rowOff>
    </xdr:from>
    <xdr:to>
      <xdr:col>10</xdr:col>
      <xdr:colOff>142875</xdr:colOff>
      <xdr:row>48</xdr:row>
      <xdr:rowOff>0</xdr:rowOff>
    </xdr:to>
    <xdr:sp>
      <xdr:nvSpPr>
        <xdr:cNvPr id="54" name="AutoShape 56"/>
        <xdr:cNvSpPr>
          <a:spLocks/>
        </xdr:cNvSpPr>
      </xdr:nvSpPr>
      <xdr:spPr>
        <a:xfrm>
          <a:off x="5238750" y="8686800"/>
          <a:ext cx="152400" cy="152400"/>
        </a:xfrm>
        <a:prstGeom prst="flowChartCollate">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42</xdr:row>
      <xdr:rowOff>123825</xdr:rowOff>
    </xdr:from>
    <xdr:to>
      <xdr:col>10</xdr:col>
      <xdr:colOff>552450</xdr:colOff>
      <xdr:row>43</xdr:row>
      <xdr:rowOff>47625</xdr:rowOff>
    </xdr:to>
    <xdr:sp>
      <xdr:nvSpPr>
        <xdr:cNvPr id="55" name="Line 57"/>
        <xdr:cNvSpPr>
          <a:spLocks/>
        </xdr:cNvSpPr>
      </xdr:nvSpPr>
      <xdr:spPr>
        <a:xfrm>
          <a:off x="5800725" y="7991475"/>
          <a:ext cx="0" cy="85725"/>
        </a:xfrm>
        <a:prstGeom prst="line">
          <a:avLst/>
        </a:prstGeom>
        <a:noFill/>
        <a:ln w="3810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42</xdr:row>
      <xdr:rowOff>114300</xdr:rowOff>
    </xdr:from>
    <xdr:to>
      <xdr:col>10</xdr:col>
      <xdr:colOff>114300</xdr:colOff>
      <xdr:row>43</xdr:row>
      <xdr:rowOff>38100</xdr:rowOff>
    </xdr:to>
    <xdr:sp>
      <xdr:nvSpPr>
        <xdr:cNvPr id="56" name="Line 58"/>
        <xdr:cNvSpPr>
          <a:spLocks/>
        </xdr:cNvSpPr>
      </xdr:nvSpPr>
      <xdr:spPr>
        <a:xfrm flipH="1" flipV="1">
          <a:off x="5353050" y="7981950"/>
          <a:ext cx="9525" cy="85725"/>
        </a:xfrm>
        <a:prstGeom prst="line">
          <a:avLst/>
        </a:prstGeom>
        <a:noFill/>
        <a:ln w="3810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46</xdr:row>
      <xdr:rowOff>0</xdr:rowOff>
    </xdr:from>
    <xdr:to>
      <xdr:col>10</xdr:col>
      <xdr:colOff>66675</xdr:colOff>
      <xdr:row>46</xdr:row>
      <xdr:rowOff>85725</xdr:rowOff>
    </xdr:to>
    <xdr:sp>
      <xdr:nvSpPr>
        <xdr:cNvPr id="57" name="Line 59"/>
        <xdr:cNvSpPr>
          <a:spLocks/>
        </xdr:cNvSpPr>
      </xdr:nvSpPr>
      <xdr:spPr>
        <a:xfrm flipV="1">
          <a:off x="5314950" y="8515350"/>
          <a:ext cx="0" cy="85725"/>
        </a:xfrm>
        <a:prstGeom prst="line">
          <a:avLst/>
        </a:prstGeom>
        <a:noFill/>
        <a:ln w="3810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44</xdr:row>
      <xdr:rowOff>133350</xdr:rowOff>
    </xdr:from>
    <xdr:to>
      <xdr:col>10</xdr:col>
      <xdr:colOff>200025</xdr:colOff>
      <xdr:row>46</xdr:row>
      <xdr:rowOff>0</xdr:rowOff>
    </xdr:to>
    <xdr:sp>
      <xdr:nvSpPr>
        <xdr:cNvPr id="58" name="Line 60"/>
        <xdr:cNvSpPr>
          <a:spLocks/>
        </xdr:cNvSpPr>
      </xdr:nvSpPr>
      <xdr:spPr>
        <a:xfrm flipV="1">
          <a:off x="5314950" y="8324850"/>
          <a:ext cx="133350" cy="190500"/>
        </a:xfrm>
        <a:prstGeom prst="line">
          <a:avLst/>
        </a:prstGeom>
        <a:noFill/>
        <a:ln w="3810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46</xdr:row>
      <xdr:rowOff>0</xdr:rowOff>
    </xdr:from>
    <xdr:to>
      <xdr:col>10</xdr:col>
      <xdr:colOff>552450</xdr:colOff>
      <xdr:row>46</xdr:row>
      <xdr:rowOff>85725</xdr:rowOff>
    </xdr:to>
    <xdr:sp>
      <xdr:nvSpPr>
        <xdr:cNvPr id="59" name="Line 61"/>
        <xdr:cNvSpPr>
          <a:spLocks/>
        </xdr:cNvSpPr>
      </xdr:nvSpPr>
      <xdr:spPr>
        <a:xfrm>
          <a:off x="5800725" y="8515350"/>
          <a:ext cx="0" cy="85725"/>
        </a:xfrm>
        <a:prstGeom prst="line">
          <a:avLst/>
        </a:prstGeom>
        <a:noFill/>
        <a:ln w="3810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48</xdr:row>
      <xdr:rowOff>85725</xdr:rowOff>
    </xdr:from>
    <xdr:to>
      <xdr:col>7</xdr:col>
      <xdr:colOff>76200</xdr:colOff>
      <xdr:row>48</xdr:row>
      <xdr:rowOff>85725</xdr:rowOff>
    </xdr:to>
    <xdr:sp>
      <xdr:nvSpPr>
        <xdr:cNvPr id="60" name="AutoShape 62"/>
        <xdr:cNvSpPr>
          <a:spLocks/>
        </xdr:cNvSpPr>
      </xdr:nvSpPr>
      <xdr:spPr>
        <a:xfrm rot="5400000" flipH="1" flipV="1">
          <a:off x="3943350" y="8924925"/>
          <a:ext cx="180975" cy="0"/>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50</xdr:row>
      <xdr:rowOff>142875</xdr:rowOff>
    </xdr:from>
    <xdr:to>
      <xdr:col>7</xdr:col>
      <xdr:colOff>57150</xdr:colOff>
      <xdr:row>50</xdr:row>
      <xdr:rowOff>142875</xdr:rowOff>
    </xdr:to>
    <xdr:sp>
      <xdr:nvSpPr>
        <xdr:cNvPr id="61" name="AutoShape 63"/>
        <xdr:cNvSpPr>
          <a:spLocks/>
        </xdr:cNvSpPr>
      </xdr:nvSpPr>
      <xdr:spPr>
        <a:xfrm rot="5400000">
          <a:off x="3924300" y="9324975"/>
          <a:ext cx="180975" cy="0"/>
        </a:xfrm>
        <a:prstGeom prst="line">
          <a:avLst/>
        </a:prstGeom>
        <a:noFill/>
        <a:ln w="25400" cmpd="sng">
          <a:solidFill>
            <a:srgbClr val="00CC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371475</xdr:colOff>
      <xdr:row>51</xdr:row>
      <xdr:rowOff>19050</xdr:rowOff>
    </xdr:from>
    <xdr:ext cx="1371600" cy="304800"/>
    <xdr:sp>
      <xdr:nvSpPr>
        <xdr:cNvPr id="62" name="TextBox 64"/>
        <xdr:cNvSpPr txBox="1">
          <a:spLocks noChangeArrowheads="1"/>
        </xdr:cNvSpPr>
      </xdr:nvSpPr>
      <xdr:spPr>
        <a:xfrm>
          <a:off x="3895725" y="9372600"/>
          <a:ext cx="1371600" cy="304800"/>
        </a:xfrm>
        <a:prstGeom prst="rect">
          <a:avLst/>
        </a:prstGeom>
        <a:noFill/>
        <a:ln w="9525" cmpd="sng">
          <a:noFill/>
        </a:ln>
      </xdr:spPr>
      <xdr:txBody>
        <a:bodyPr vertOverflow="clip" wrap="square" lIns="91440" tIns="45720" rIns="91440" bIns="45720">
          <a:spAutoFit/>
        </a:bodyPr>
        <a:p>
          <a:pPr algn="l">
            <a:defRPr/>
          </a:pPr>
          <a:r>
            <a:rPr lang="en-US" cap="none" sz="1400" b="0" i="0" u="none" baseline="0">
              <a:latin typeface="ＭＳ Ｐゴシック"/>
              <a:ea typeface="ＭＳ Ｐゴシック"/>
              <a:cs typeface="ＭＳ Ｐゴシック"/>
            </a:rPr>
            <a:t>稼動冷凍機へ</a:t>
          </a:r>
        </a:p>
      </xdr:txBody>
    </xdr:sp>
    <xdr:clientData/>
  </xdr:oneCellAnchor>
  <xdr:twoCellAnchor>
    <xdr:from>
      <xdr:col>6</xdr:col>
      <xdr:colOff>295275</xdr:colOff>
      <xdr:row>45</xdr:row>
      <xdr:rowOff>47625</xdr:rowOff>
    </xdr:from>
    <xdr:to>
      <xdr:col>9</xdr:col>
      <xdr:colOff>209550</xdr:colOff>
      <xdr:row>48</xdr:row>
      <xdr:rowOff>114300</xdr:rowOff>
    </xdr:to>
    <xdr:sp>
      <xdr:nvSpPr>
        <xdr:cNvPr id="63" name="TextBox 65"/>
        <xdr:cNvSpPr txBox="1">
          <a:spLocks noChangeArrowheads="1"/>
        </xdr:cNvSpPr>
      </xdr:nvSpPr>
      <xdr:spPr>
        <a:xfrm>
          <a:off x="3819525" y="8401050"/>
          <a:ext cx="1257300" cy="552450"/>
        </a:xfrm>
        <a:prstGeom prst="rect">
          <a:avLst/>
        </a:prstGeom>
        <a:noFill/>
        <a:ln w="9525" cmpd="sng">
          <a:noFill/>
        </a:ln>
      </xdr:spPr>
      <xdr:txBody>
        <a:bodyPr vertOverflow="clip" wrap="square" lIns="91440" tIns="45720" rIns="91440" bIns="45720"/>
        <a:p>
          <a:pPr algn="l">
            <a:defRPr/>
          </a:pPr>
          <a:r>
            <a:rPr lang="en-US" cap="none" sz="1400" b="0" i="0" u="none" baseline="0">
              <a:latin typeface="ＭＳ Ｐゴシック"/>
              <a:ea typeface="ＭＳ Ｐゴシック"/>
              <a:cs typeface="ＭＳ Ｐゴシック"/>
            </a:rPr>
            <a:t>冷水一次
ヘッダー</a:t>
          </a:r>
        </a:p>
      </xdr:txBody>
    </xdr:sp>
    <xdr:clientData/>
  </xdr:twoCellAnchor>
  <xdr:oneCellAnchor>
    <xdr:from>
      <xdr:col>11</xdr:col>
      <xdr:colOff>523875</xdr:colOff>
      <xdr:row>51</xdr:row>
      <xdr:rowOff>19050</xdr:rowOff>
    </xdr:from>
    <xdr:ext cx="1190625" cy="342900"/>
    <xdr:sp>
      <xdr:nvSpPr>
        <xdr:cNvPr id="64" name="TextBox 66"/>
        <xdr:cNvSpPr txBox="1">
          <a:spLocks noChangeArrowheads="1"/>
        </xdr:cNvSpPr>
      </xdr:nvSpPr>
      <xdr:spPr>
        <a:xfrm>
          <a:off x="6791325" y="9372600"/>
          <a:ext cx="1190625" cy="342900"/>
        </a:xfrm>
        <a:prstGeom prst="rect">
          <a:avLst/>
        </a:prstGeom>
        <a:noFill/>
        <a:ln w="9525" cmpd="sng">
          <a:noFill/>
        </a:ln>
      </xdr:spPr>
      <xdr:txBody>
        <a:bodyPr vertOverflow="clip" wrap="square" lIns="91440" tIns="45720" rIns="91440" bIns="45720">
          <a:spAutoFit/>
        </a:bodyPr>
        <a:p>
          <a:pPr algn="l">
            <a:defRPr/>
          </a:pPr>
          <a:r>
            <a:rPr lang="en-US" cap="none" sz="1600" b="0" i="0" u="none" baseline="0">
              <a:latin typeface="ＭＳ Ｐゴシック"/>
              <a:ea typeface="ＭＳ Ｐゴシック"/>
              <a:cs typeface="ＭＳ Ｐゴシック"/>
            </a:rPr>
            <a:t>冷水(還り)</a:t>
          </a:r>
        </a:p>
      </xdr:txBody>
    </xdr:sp>
    <xdr:clientData/>
  </xdr:oneCellAnchor>
  <xdr:twoCellAnchor>
    <xdr:from>
      <xdr:col>9</xdr:col>
      <xdr:colOff>238125</xdr:colOff>
      <xdr:row>39</xdr:row>
      <xdr:rowOff>161925</xdr:rowOff>
    </xdr:from>
    <xdr:to>
      <xdr:col>10</xdr:col>
      <xdr:colOff>809625</xdr:colOff>
      <xdr:row>50</xdr:row>
      <xdr:rowOff>76200</xdr:rowOff>
    </xdr:to>
    <xdr:sp>
      <xdr:nvSpPr>
        <xdr:cNvPr id="65" name="Rectangle 67"/>
        <xdr:cNvSpPr>
          <a:spLocks/>
        </xdr:cNvSpPr>
      </xdr:nvSpPr>
      <xdr:spPr>
        <a:xfrm>
          <a:off x="5105400" y="7524750"/>
          <a:ext cx="952500" cy="1733550"/>
        </a:xfrm>
        <a:prstGeom prst="rect">
          <a:avLst/>
        </a:prstGeom>
        <a:noFill/>
        <a:ln w="2857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xdr:colOff>
      <xdr:row>38</xdr:row>
      <xdr:rowOff>66675</xdr:rowOff>
    </xdr:from>
    <xdr:ext cx="1381125" cy="304800"/>
    <xdr:sp>
      <xdr:nvSpPr>
        <xdr:cNvPr id="66" name="TextBox 68"/>
        <xdr:cNvSpPr txBox="1">
          <a:spLocks noChangeArrowheads="1"/>
        </xdr:cNvSpPr>
      </xdr:nvSpPr>
      <xdr:spPr>
        <a:xfrm>
          <a:off x="4924425" y="7258050"/>
          <a:ext cx="1381125" cy="304800"/>
        </a:xfrm>
        <a:prstGeom prst="rect">
          <a:avLst/>
        </a:prstGeom>
        <a:noFill/>
        <a:ln w="9525" cmpd="sng">
          <a:noFill/>
        </a:ln>
      </xdr:spPr>
      <xdr:txBody>
        <a:bodyPr vertOverflow="clip" wrap="square" lIns="91440" tIns="45720" rIns="91440" bIns="45720">
          <a:spAutoFit/>
        </a:bodyPr>
        <a:p>
          <a:pPr algn="l">
            <a:defRPr/>
          </a:pPr>
          <a:r>
            <a:rPr lang="en-US" cap="none" sz="1400" b="0" i="0" u="none" baseline="0">
              <a:latin typeface="ＭＳ Ｐゴシック"/>
              <a:ea typeface="ＭＳ Ｐゴシック"/>
              <a:cs typeface="ＭＳ Ｐゴシック"/>
            </a:rPr>
            <a:t>今回設置部分</a:t>
          </a:r>
        </a:p>
      </xdr:txBody>
    </xdr:sp>
    <xdr:clientData/>
  </xdr:oneCellAnchor>
  <xdr:twoCellAnchor>
    <xdr:from>
      <xdr:col>12</xdr:col>
      <xdr:colOff>381000</xdr:colOff>
      <xdr:row>30</xdr:row>
      <xdr:rowOff>152400</xdr:rowOff>
    </xdr:from>
    <xdr:to>
      <xdr:col>12</xdr:col>
      <xdr:colOff>704850</xdr:colOff>
      <xdr:row>35</xdr:row>
      <xdr:rowOff>123825</xdr:rowOff>
    </xdr:to>
    <xdr:grpSp>
      <xdr:nvGrpSpPr>
        <xdr:cNvPr id="67" name="Group 69"/>
        <xdr:cNvGrpSpPr>
          <a:grpSpLocks/>
        </xdr:cNvGrpSpPr>
      </xdr:nvGrpSpPr>
      <xdr:grpSpPr>
        <a:xfrm>
          <a:off x="7219950" y="5972175"/>
          <a:ext cx="323850" cy="828675"/>
          <a:chOff x="4032" y="1008"/>
          <a:chExt cx="384" cy="720"/>
        </a:xfrm>
        <a:solidFill>
          <a:srgbClr val="FFFFFF"/>
        </a:solidFill>
      </xdr:grpSpPr>
      <xdr:sp>
        <xdr:nvSpPr>
          <xdr:cNvPr id="68" name="AutoShape 70"/>
          <xdr:cNvSpPr>
            <a:spLocks/>
          </xdr:cNvSpPr>
        </xdr:nvSpPr>
        <xdr:spPr>
          <a:xfrm>
            <a:off x="4032" y="1104"/>
            <a:ext cx="384" cy="624"/>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AutoShape 71"/>
          <xdr:cNvSpPr>
            <a:spLocks/>
          </xdr:cNvSpPr>
        </xdr:nvSpPr>
        <xdr:spPr>
          <a:xfrm>
            <a:off x="4080" y="1008"/>
            <a:ext cx="288" cy="96"/>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323850</xdr:colOff>
      <xdr:row>30</xdr:row>
      <xdr:rowOff>152400</xdr:rowOff>
    </xdr:from>
    <xdr:to>
      <xdr:col>12</xdr:col>
      <xdr:colOff>76200</xdr:colOff>
      <xdr:row>35</xdr:row>
      <xdr:rowOff>123825</xdr:rowOff>
    </xdr:to>
    <xdr:grpSp>
      <xdr:nvGrpSpPr>
        <xdr:cNvPr id="70" name="Group 72"/>
        <xdr:cNvGrpSpPr>
          <a:grpSpLocks/>
        </xdr:cNvGrpSpPr>
      </xdr:nvGrpSpPr>
      <xdr:grpSpPr>
        <a:xfrm>
          <a:off x="6591300" y="5972175"/>
          <a:ext cx="323850" cy="828675"/>
          <a:chOff x="4032" y="1008"/>
          <a:chExt cx="384" cy="720"/>
        </a:xfrm>
        <a:solidFill>
          <a:srgbClr val="FFFFFF"/>
        </a:solidFill>
      </xdr:grpSpPr>
      <xdr:sp>
        <xdr:nvSpPr>
          <xdr:cNvPr id="71" name="AutoShape 73"/>
          <xdr:cNvSpPr>
            <a:spLocks/>
          </xdr:cNvSpPr>
        </xdr:nvSpPr>
        <xdr:spPr>
          <a:xfrm>
            <a:off x="4032" y="1104"/>
            <a:ext cx="384" cy="624"/>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2" name="AutoShape 74"/>
          <xdr:cNvSpPr>
            <a:spLocks/>
          </xdr:cNvSpPr>
        </xdr:nvSpPr>
        <xdr:spPr>
          <a:xfrm>
            <a:off x="4080" y="1008"/>
            <a:ext cx="288" cy="96"/>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47625</xdr:colOff>
      <xdr:row>30</xdr:row>
      <xdr:rowOff>152400</xdr:rowOff>
    </xdr:from>
    <xdr:to>
      <xdr:col>12</xdr:col>
      <xdr:colOff>371475</xdr:colOff>
      <xdr:row>35</xdr:row>
      <xdr:rowOff>123825</xdr:rowOff>
    </xdr:to>
    <xdr:grpSp>
      <xdr:nvGrpSpPr>
        <xdr:cNvPr id="73" name="Group 75"/>
        <xdr:cNvGrpSpPr>
          <a:grpSpLocks/>
        </xdr:cNvGrpSpPr>
      </xdr:nvGrpSpPr>
      <xdr:grpSpPr>
        <a:xfrm>
          <a:off x="6886575" y="5972175"/>
          <a:ext cx="323850" cy="828675"/>
          <a:chOff x="4032" y="1008"/>
          <a:chExt cx="384" cy="720"/>
        </a:xfrm>
        <a:solidFill>
          <a:srgbClr val="FFFFFF"/>
        </a:solidFill>
      </xdr:grpSpPr>
      <xdr:sp>
        <xdr:nvSpPr>
          <xdr:cNvPr id="74" name="AutoShape 76"/>
          <xdr:cNvSpPr>
            <a:spLocks/>
          </xdr:cNvSpPr>
        </xdr:nvSpPr>
        <xdr:spPr>
          <a:xfrm>
            <a:off x="4032" y="1104"/>
            <a:ext cx="384" cy="624"/>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5" name="AutoShape 77"/>
          <xdr:cNvSpPr>
            <a:spLocks/>
          </xdr:cNvSpPr>
        </xdr:nvSpPr>
        <xdr:spPr>
          <a:xfrm>
            <a:off x="4080" y="1008"/>
            <a:ext cx="288" cy="96"/>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171450</xdr:colOff>
      <xdr:row>40</xdr:row>
      <xdr:rowOff>19050</xdr:rowOff>
    </xdr:from>
    <xdr:to>
      <xdr:col>12</xdr:col>
      <xdr:colOff>638175</xdr:colOff>
      <xdr:row>46</xdr:row>
      <xdr:rowOff>47625</xdr:rowOff>
    </xdr:to>
    <xdr:sp>
      <xdr:nvSpPr>
        <xdr:cNvPr id="76" name="AutoShape 78"/>
        <xdr:cNvSpPr>
          <a:spLocks/>
        </xdr:cNvSpPr>
      </xdr:nvSpPr>
      <xdr:spPr>
        <a:xfrm flipV="1">
          <a:off x="6438900" y="7553325"/>
          <a:ext cx="1038225" cy="1009650"/>
        </a:xfrm>
        <a:prstGeom prst="trapezoid">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48</xdr:row>
      <xdr:rowOff>85725</xdr:rowOff>
    </xdr:from>
    <xdr:to>
      <xdr:col>3</xdr:col>
      <xdr:colOff>533400</xdr:colOff>
      <xdr:row>48</xdr:row>
      <xdr:rowOff>85725</xdr:rowOff>
    </xdr:to>
    <xdr:sp>
      <xdr:nvSpPr>
        <xdr:cNvPr id="77" name="AutoShape 80"/>
        <xdr:cNvSpPr>
          <a:spLocks/>
        </xdr:cNvSpPr>
      </xdr:nvSpPr>
      <xdr:spPr>
        <a:xfrm flipH="1">
          <a:off x="733425" y="8924925"/>
          <a:ext cx="1447800" cy="0"/>
        </a:xfrm>
        <a:prstGeom prst="line">
          <a:avLst/>
        </a:prstGeom>
        <a:noFill/>
        <a:ln w="444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50</xdr:row>
      <xdr:rowOff>123825</xdr:rowOff>
    </xdr:from>
    <xdr:to>
      <xdr:col>6</xdr:col>
      <xdr:colOff>66675</xdr:colOff>
      <xdr:row>50</xdr:row>
      <xdr:rowOff>123825</xdr:rowOff>
    </xdr:to>
    <xdr:sp>
      <xdr:nvSpPr>
        <xdr:cNvPr id="78" name="AutoShape 81"/>
        <xdr:cNvSpPr>
          <a:spLocks/>
        </xdr:cNvSpPr>
      </xdr:nvSpPr>
      <xdr:spPr>
        <a:xfrm flipH="1">
          <a:off x="733425" y="9305925"/>
          <a:ext cx="2857500" cy="0"/>
        </a:xfrm>
        <a:prstGeom prst="line">
          <a:avLst/>
        </a:prstGeom>
        <a:noFill/>
        <a:ln w="4445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34</xdr:row>
      <xdr:rowOff>76200</xdr:rowOff>
    </xdr:from>
    <xdr:to>
      <xdr:col>5</xdr:col>
      <xdr:colOff>66675</xdr:colOff>
      <xdr:row>34</xdr:row>
      <xdr:rowOff>76200</xdr:rowOff>
    </xdr:to>
    <xdr:sp>
      <xdr:nvSpPr>
        <xdr:cNvPr id="79" name="AutoShape 82"/>
        <xdr:cNvSpPr>
          <a:spLocks/>
        </xdr:cNvSpPr>
      </xdr:nvSpPr>
      <xdr:spPr>
        <a:xfrm flipH="1">
          <a:off x="1733550" y="6581775"/>
          <a:ext cx="1247775" cy="0"/>
        </a:xfrm>
        <a:prstGeom prst="line">
          <a:avLst/>
        </a:prstGeom>
        <a:noFill/>
        <a:ln w="38100" cmpd="sng">
          <a:solidFill>
            <a:srgbClr val="33CC33"/>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35</xdr:row>
      <xdr:rowOff>9525</xdr:rowOff>
    </xdr:from>
    <xdr:to>
      <xdr:col>5</xdr:col>
      <xdr:colOff>66675</xdr:colOff>
      <xdr:row>35</xdr:row>
      <xdr:rowOff>9525</xdr:rowOff>
    </xdr:to>
    <xdr:sp>
      <xdr:nvSpPr>
        <xdr:cNvPr id="80" name="AutoShape 83"/>
        <xdr:cNvSpPr>
          <a:spLocks/>
        </xdr:cNvSpPr>
      </xdr:nvSpPr>
      <xdr:spPr>
        <a:xfrm flipH="1">
          <a:off x="1857375" y="6686550"/>
          <a:ext cx="1123950" cy="0"/>
        </a:xfrm>
        <a:prstGeom prst="line">
          <a:avLst/>
        </a:prstGeom>
        <a:noFill/>
        <a:ln w="38100"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35</xdr:row>
      <xdr:rowOff>9525</xdr:rowOff>
    </xdr:from>
    <xdr:to>
      <xdr:col>3</xdr:col>
      <xdr:colOff>228600</xdr:colOff>
      <xdr:row>41</xdr:row>
      <xdr:rowOff>76200</xdr:rowOff>
    </xdr:to>
    <xdr:sp>
      <xdr:nvSpPr>
        <xdr:cNvPr id="81" name="AutoShape 84"/>
        <xdr:cNvSpPr>
          <a:spLocks/>
        </xdr:cNvSpPr>
      </xdr:nvSpPr>
      <xdr:spPr>
        <a:xfrm>
          <a:off x="1876425" y="6686550"/>
          <a:ext cx="0" cy="1095375"/>
        </a:xfrm>
        <a:prstGeom prst="line">
          <a:avLst/>
        </a:prstGeom>
        <a:noFill/>
        <a:ln w="38100"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41</xdr:row>
      <xdr:rowOff>66675</xdr:rowOff>
    </xdr:from>
    <xdr:to>
      <xdr:col>3</xdr:col>
      <xdr:colOff>771525</xdr:colOff>
      <xdr:row>41</xdr:row>
      <xdr:rowOff>76200</xdr:rowOff>
    </xdr:to>
    <xdr:sp>
      <xdr:nvSpPr>
        <xdr:cNvPr id="82" name="AutoShape 85"/>
        <xdr:cNvSpPr>
          <a:spLocks/>
        </xdr:cNvSpPr>
      </xdr:nvSpPr>
      <xdr:spPr>
        <a:xfrm>
          <a:off x="1876425" y="7772400"/>
          <a:ext cx="542925" cy="9525"/>
        </a:xfrm>
        <a:prstGeom prst="line">
          <a:avLst/>
        </a:prstGeom>
        <a:noFill/>
        <a:ln w="38100"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34</xdr:row>
      <xdr:rowOff>76200</xdr:rowOff>
    </xdr:from>
    <xdr:to>
      <xdr:col>3</xdr:col>
      <xdr:colOff>85725</xdr:colOff>
      <xdr:row>40</xdr:row>
      <xdr:rowOff>85725</xdr:rowOff>
    </xdr:to>
    <xdr:sp>
      <xdr:nvSpPr>
        <xdr:cNvPr id="83" name="AutoShape 86"/>
        <xdr:cNvSpPr>
          <a:spLocks/>
        </xdr:cNvSpPr>
      </xdr:nvSpPr>
      <xdr:spPr>
        <a:xfrm>
          <a:off x="1733550" y="6581775"/>
          <a:ext cx="0" cy="1038225"/>
        </a:xfrm>
        <a:prstGeom prst="line">
          <a:avLst/>
        </a:prstGeom>
        <a:noFill/>
        <a:ln w="38100" cmpd="sng">
          <a:solidFill>
            <a:srgbClr val="33CC33"/>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40</xdr:row>
      <xdr:rowOff>85725</xdr:rowOff>
    </xdr:from>
    <xdr:to>
      <xdr:col>4</xdr:col>
      <xdr:colOff>28575</xdr:colOff>
      <xdr:row>40</xdr:row>
      <xdr:rowOff>85725</xdr:rowOff>
    </xdr:to>
    <xdr:sp>
      <xdr:nvSpPr>
        <xdr:cNvPr id="84" name="AutoShape 87"/>
        <xdr:cNvSpPr>
          <a:spLocks/>
        </xdr:cNvSpPr>
      </xdr:nvSpPr>
      <xdr:spPr>
        <a:xfrm>
          <a:off x="1724025" y="7620000"/>
          <a:ext cx="771525" cy="0"/>
        </a:xfrm>
        <a:prstGeom prst="line">
          <a:avLst/>
        </a:prstGeom>
        <a:noFill/>
        <a:ln w="38100" cmpd="sng">
          <a:solidFill>
            <a:srgbClr val="33CC33"/>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45</xdr:row>
      <xdr:rowOff>85725</xdr:rowOff>
    </xdr:from>
    <xdr:to>
      <xdr:col>4</xdr:col>
      <xdr:colOff>304800</xdr:colOff>
      <xdr:row>50</xdr:row>
      <xdr:rowOff>133350</xdr:rowOff>
    </xdr:to>
    <xdr:sp>
      <xdr:nvSpPr>
        <xdr:cNvPr id="85" name="AutoShape 88"/>
        <xdr:cNvSpPr>
          <a:spLocks/>
        </xdr:cNvSpPr>
      </xdr:nvSpPr>
      <xdr:spPr>
        <a:xfrm>
          <a:off x="2771775" y="8439150"/>
          <a:ext cx="0" cy="876300"/>
        </a:xfrm>
        <a:prstGeom prst="line">
          <a:avLst/>
        </a:prstGeom>
        <a:noFill/>
        <a:ln w="4445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45</xdr:row>
      <xdr:rowOff>152400</xdr:rowOff>
    </xdr:from>
    <xdr:to>
      <xdr:col>3</xdr:col>
      <xdr:colOff>533400</xdr:colOff>
      <xdr:row>48</xdr:row>
      <xdr:rowOff>85725</xdr:rowOff>
    </xdr:to>
    <xdr:sp>
      <xdr:nvSpPr>
        <xdr:cNvPr id="86" name="AutoShape 89"/>
        <xdr:cNvSpPr>
          <a:spLocks/>
        </xdr:cNvSpPr>
      </xdr:nvSpPr>
      <xdr:spPr>
        <a:xfrm>
          <a:off x="2181225" y="8505825"/>
          <a:ext cx="0" cy="419100"/>
        </a:xfrm>
        <a:prstGeom prst="line">
          <a:avLst/>
        </a:prstGeom>
        <a:noFill/>
        <a:ln w="444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48</xdr:row>
      <xdr:rowOff>85725</xdr:rowOff>
    </xdr:from>
    <xdr:to>
      <xdr:col>3</xdr:col>
      <xdr:colOff>161925</xdr:colOff>
      <xdr:row>48</xdr:row>
      <xdr:rowOff>85725</xdr:rowOff>
    </xdr:to>
    <xdr:sp>
      <xdr:nvSpPr>
        <xdr:cNvPr id="87" name="AutoShape 91"/>
        <xdr:cNvSpPr>
          <a:spLocks/>
        </xdr:cNvSpPr>
      </xdr:nvSpPr>
      <xdr:spPr>
        <a:xfrm flipH="1">
          <a:off x="1371600" y="8924925"/>
          <a:ext cx="438150" cy="0"/>
        </a:xfrm>
        <a:prstGeom prst="line">
          <a:avLst/>
        </a:prstGeom>
        <a:noFill/>
        <a:ln w="1270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50</xdr:row>
      <xdr:rowOff>123825</xdr:rowOff>
    </xdr:from>
    <xdr:to>
      <xdr:col>5</xdr:col>
      <xdr:colOff>342900</xdr:colOff>
      <xdr:row>50</xdr:row>
      <xdr:rowOff>123825</xdr:rowOff>
    </xdr:to>
    <xdr:sp>
      <xdr:nvSpPr>
        <xdr:cNvPr id="88" name="AutoShape 92"/>
        <xdr:cNvSpPr>
          <a:spLocks/>
        </xdr:cNvSpPr>
      </xdr:nvSpPr>
      <xdr:spPr>
        <a:xfrm rot="5400000" flipH="1">
          <a:off x="3038475" y="9305925"/>
          <a:ext cx="219075" cy="0"/>
        </a:xfrm>
        <a:prstGeom prst="line">
          <a:avLst/>
        </a:prstGeom>
        <a:noFill/>
        <a:ln w="25400" cmpd="sng">
          <a:solidFill>
            <a:srgbClr val="00CC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46</xdr:row>
      <xdr:rowOff>47625</xdr:rowOff>
    </xdr:from>
    <xdr:to>
      <xdr:col>3</xdr:col>
      <xdr:colOff>104775</xdr:colOff>
      <xdr:row>48</xdr:row>
      <xdr:rowOff>85725</xdr:rowOff>
    </xdr:to>
    <xdr:sp>
      <xdr:nvSpPr>
        <xdr:cNvPr id="89" name="AutoShape 93"/>
        <xdr:cNvSpPr>
          <a:spLocks/>
        </xdr:cNvSpPr>
      </xdr:nvSpPr>
      <xdr:spPr>
        <a:xfrm flipV="1">
          <a:off x="1752600" y="8562975"/>
          <a:ext cx="0" cy="361950"/>
        </a:xfrm>
        <a:prstGeom prst="line">
          <a:avLst/>
        </a:prstGeom>
        <a:no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46</xdr:row>
      <xdr:rowOff>47625</xdr:rowOff>
    </xdr:from>
    <xdr:to>
      <xdr:col>3</xdr:col>
      <xdr:colOff>28575</xdr:colOff>
      <xdr:row>48</xdr:row>
      <xdr:rowOff>85725</xdr:rowOff>
    </xdr:to>
    <xdr:sp>
      <xdr:nvSpPr>
        <xdr:cNvPr id="90" name="AutoShape 94"/>
        <xdr:cNvSpPr>
          <a:spLocks/>
        </xdr:cNvSpPr>
      </xdr:nvSpPr>
      <xdr:spPr>
        <a:xfrm flipV="1">
          <a:off x="1676400" y="8562975"/>
          <a:ext cx="0" cy="361950"/>
        </a:xfrm>
        <a:prstGeom prst="line">
          <a:avLst/>
        </a:prstGeom>
        <a:no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46</xdr:row>
      <xdr:rowOff>47625</xdr:rowOff>
    </xdr:from>
    <xdr:to>
      <xdr:col>2</xdr:col>
      <xdr:colOff>628650</xdr:colOff>
      <xdr:row>48</xdr:row>
      <xdr:rowOff>76200</xdr:rowOff>
    </xdr:to>
    <xdr:sp>
      <xdr:nvSpPr>
        <xdr:cNvPr id="91" name="AutoShape 95"/>
        <xdr:cNvSpPr>
          <a:spLocks/>
        </xdr:cNvSpPr>
      </xdr:nvSpPr>
      <xdr:spPr>
        <a:xfrm flipV="1">
          <a:off x="1590675" y="8562975"/>
          <a:ext cx="0" cy="352425"/>
        </a:xfrm>
        <a:prstGeom prst="line">
          <a:avLst/>
        </a:prstGeom>
        <a:no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46</xdr:row>
      <xdr:rowOff>47625</xdr:rowOff>
    </xdr:from>
    <xdr:to>
      <xdr:col>2</xdr:col>
      <xdr:colOff>552450</xdr:colOff>
      <xdr:row>48</xdr:row>
      <xdr:rowOff>85725</xdr:rowOff>
    </xdr:to>
    <xdr:sp>
      <xdr:nvSpPr>
        <xdr:cNvPr id="92" name="AutoShape 96"/>
        <xdr:cNvSpPr>
          <a:spLocks/>
        </xdr:cNvSpPr>
      </xdr:nvSpPr>
      <xdr:spPr>
        <a:xfrm flipV="1">
          <a:off x="1514475" y="8562975"/>
          <a:ext cx="0" cy="361950"/>
        </a:xfrm>
        <a:prstGeom prst="line">
          <a:avLst/>
        </a:prstGeom>
        <a:no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46</xdr:row>
      <xdr:rowOff>47625</xdr:rowOff>
    </xdr:from>
    <xdr:to>
      <xdr:col>2</xdr:col>
      <xdr:colOff>466725</xdr:colOff>
      <xdr:row>48</xdr:row>
      <xdr:rowOff>85725</xdr:rowOff>
    </xdr:to>
    <xdr:sp>
      <xdr:nvSpPr>
        <xdr:cNvPr id="93" name="AutoShape 97"/>
        <xdr:cNvSpPr>
          <a:spLocks/>
        </xdr:cNvSpPr>
      </xdr:nvSpPr>
      <xdr:spPr>
        <a:xfrm flipV="1">
          <a:off x="1428750" y="8562975"/>
          <a:ext cx="0" cy="361950"/>
        </a:xfrm>
        <a:prstGeom prst="line">
          <a:avLst/>
        </a:prstGeom>
        <a:no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46</xdr:row>
      <xdr:rowOff>85725</xdr:rowOff>
    </xdr:from>
    <xdr:to>
      <xdr:col>3</xdr:col>
      <xdr:colOff>104775</xdr:colOff>
      <xdr:row>47</xdr:row>
      <xdr:rowOff>142875</xdr:rowOff>
    </xdr:to>
    <xdr:sp>
      <xdr:nvSpPr>
        <xdr:cNvPr id="94" name="AutoShape 98"/>
        <xdr:cNvSpPr>
          <a:spLocks/>
        </xdr:cNvSpPr>
      </xdr:nvSpPr>
      <xdr:spPr>
        <a:xfrm flipV="1">
          <a:off x="1752600" y="8601075"/>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46</xdr:row>
      <xdr:rowOff>85725</xdr:rowOff>
    </xdr:from>
    <xdr:to>
      <xdr:col>3</xdr:col>
      <xdr:colOff>28575</xdr:colOff>
      <xdr:row>47</xdr:row>
      <xdr:rowOff>142875</xdr:rowOff>
    </xdr:to>
    <xdr:sp>
      <xdr:nvSpPr>
        <xdr:cNvPr id="95" name="AutoShape 99"/>
        <xdr:cNvSpPr>
          <a:spLocks/>
        </xdr:cNvSpPr>
      </xdr:nvSpPr>
      <xdr:spPr>
        <a:xfrm flipV="1">
          <a:off x="1676400" y="8601075"/>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46</xdr:row>
      <xdr:rowOff>85725</xdr:rowOff>
    </xdr:from>
    <xdr:to>
      <xdr:col>2</xdr:col>
      <xdr:colOff>628650</xdr:colOff>
      <xdr:row>47</xdr:row>
      <xdr:rowOff>142875</xdr:rowOff>
    </xdr:to>
    <xdr:sp>
      <xdr:nvSpPr>
        <xdr:cNvPr id="96" name="AutoShape 100"/>
        <xdr:cNvSpPr>
          <a:spLocks/>
        </xdr:cNvSpPr>
      </xdr:nvSpPr>
      <xdr:spPr>
        <a:xfrm flipV="1">
          <a:off x="1590675" y="8601075"/>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46</xdr:row>
      <xdr:rowOff>85725</xdr:rowOff>
    </xdr:from>
    <xdr:to>
      <xdr:col>2</xdr:col>
      <xdr:colOff>552450</xdr:colOff>
      <xdr:row>47</xdr:row>
      <xdr:rowOff>142875</xdr:rowOff>
    </xdr:to>
    <xdr:sp>
      <xdr:nvSpPr>
        <xdr:cNvPr id="97" name="AutoShape 101"/>
        <xdr:cNvSpPr>
          <a:spLocks/>
        </xdr:cNvSpPr>
      </xdr:nvSpPr>
      <xdr:spPr>
        <a:xfrm flipV="1">
          <a:off x="1514475" y="8601075"/>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46</xdr:row>
      <xdr:rowOff>85725</xdr:rowOff>
    </xdr:from>
    <xdr:to>
      <xdr:col>2</xdr:col>
      <xdr:colOff>466725</xdr:colOff>
      <xdr:row>47</xdr:row>
      <xdr:rowOff>142875</xdr:rowOff>
    </xdr:to>
    <xdr:sp>
      <xdr:nvSpPr>
        <xdr:cNvPr id="98" name="AutoShape 102"/>
        <xdr:cNvSpPr>
          <a:spLocks/>
        </xdr:cNvSpPr>
      </xdr:nvSpPr>
      <xdr:spPr>
        <a:xfrm flipV="1">
          <a:off x="1428750" y="8601075"/>
          <a:ext cx="0" cy="219075"/>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47</xdr:row>
      <xdr:rowOff>0</xdr:rowOff>
    </xdr:from>
    <xdr:to>
      <xdr:col>4</xdr:col>
      <xdr:colOff>390525</xdr:colOff>
      <xdr:row>48</xdr:row>
      <xdr:rowOff>0</xdr:rowOff>
    </xdr:to>
    <xdr:sp>
      <xdr:nvSpPr>
        <xdr:cNvPr id="99" name="AutoShape 103"/>
        <xdr:cNvSpPr>
          <a:spLocks/>
        </xdr:cNvSpPr>
      </xdr:nvSpPr>
      <xdr:spPr>
        <a:xfrm>
          <a:off x="2695575" y="8677275"/>
          <a:ext cx="161925" cy="161925"/>
        </a:xfrm>
        <a:prstGeom prst="flowChartCollat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37</xdr:row>
      <xdr:rowOff>95250</xdr:rowOff>
    </xdr:from>
    <xdr:to>
      <xdr:col>5</xdr:col>
      <xdr:colOff>409575</xdr:colOff>
      <xdr:row>37</xdr:row>
      <xdr:rowOff>95250</xdr:rowOff>
    </xdr:to>
    <xdr:sp>
      <xdr:nvSpPr>
        <xdr:cNvPr id="100" name="AutoShape 104"/>
        <xdr:cNvSpPr>
          <a:spLocks/>
        </xdr:cNvSpPr>
      </xdr:nvSpPr>
      <xdr:spPr>
        <a:xfrm>
          <a:off x="238125" y="7115175"/>
          <a:ext cx="3086100" cy="0"/>
        </a:xfrm>
        <a:prstGeom prst="line">
          <a:avLst/>
        </a:prstGeom>
        <a:noFill/>
        <a:ln w="1905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48</xdr:row>
      <xdr:rowOff>152400</xdr:rowOff>
    </xdr:from>
    <xdr:to>
      <xdr:col>4</xdr:col>
      <xdr:colOff>400050</xdr:colOff>
      <xdr:row>50</xdr:row>
      <xdr:rowOff>0</xdr:rowOff>
    </xdr:to>
    <xdr:grpSp>
      <xdr:nvGrpSpPr>
        <xdr:cNvPr id="101" name="Group 106"/>
        <xdr:cNvGrpSpPr>
          <a:grpSpLocks/>
        </xdr:cNvGrpSpPr>
      </xdr:nvGrpSpPr>
      <xdr:grpSpPr>
        <a:xfrm>
          <a:off x="2667000" y="8991600"/>
          <a:ext cx="190500" cy="190500"/>
          <a:chOff x="310" y="1003"/>
          <a:chExt cx="30" cy="29"/>
        </a:xfrm>
        <a:solidFill>
          <a:srgbClr val="FFFFFF"/>
        </a:solidFill>
      </xdr:grpSpPr>
      <xdr:sp>
        <xdr:nvSpPr>
          <xdr:cNvPr id="102" name="Oval 107"/>
          <xdr:cNvSpPr>
            <a:spLocks/>
          </xdr:cNvSpPr>
        </xdr:nvSpPr>
        <xdr:spPr>
          <a:xfrm>
            <a:off x="310" y="1003"/>
            <a:ext cx="30" cy="29"/>
          </a:xfrm>
          <a:prstGeom prst="ellipse">
            <a:avLst/>
          </a:prstGeom>
          <a:solidFill>
            <a:srgbClr val="FFFFFF"/>
          </a:solid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3" name="Line 108"/>
          <xdr:cNvSpPr>
            <a:spLocks/>
          </xdr:cNvSpPr>
        </xdr:nvSpPr>
        <xdr:spPr>
          <a:xfrm flipH="1">
            <a:off x="314" y="1005"/>
            <a:ext cx="11" cy="21"/>
          </a:xfrm>
          <a:prstGeom prst="line">
            <a:avLst/>
          </a:prstGeom>
          <a:no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4" name="Line 109"/>
          <xdr:cNvSpPr>
            <a:spLocks/>
          </xdr:cNvSpPr>
        </xdr:nvSpPr>
        <xdr:spPr>
          <a:xfrm>
            <a:off x="315" y="1026"/>
            <a:ext cx="21" cy="0"/>
          </a:xfrm>
          <a:prstGeom prst="line">
            <a:avLst/>
          </a:prstGeom>
          <a:no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5" name="Line 110"/>
          <xdr:cNvSpPr>
            <a:spLocks/>
          </xdr:cNvSpPr>
        </xdr:nvSpPr>
        <xdr:spPr>
          <a:xfrm flipH="1" flipV="1">
            <a:off x="326" y="1004"/>
            <a:ext cx="9" cy="22"/>
          </a:xfrm>
          <a:prstGeom prst="line">
            <a:avLst/>
          </a:prstGeom>
          <a:no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142875</xdr:colOff>
      <xdr:row>37</xdr:row>
      <xdr:rowOff>123825</xdr:rowOff>
    </xdr:from>
    <xdr:to>
      <xdr:col>3</xdr:col>
      <xdr:colOff>342900</xdr:colOff>
      <xdr:row>38</xdr:row>
      <xdr:rowOff>152400</xdr:rowOff>
    </xdr:to>
    <xdr:grpSp>
      <xdr:nvGrpSpPr>
        <xdr:cNvPr id="106" name="Group 111"/>
        <xdr:cNvGrpSpPr>
          <a:grpSpLocks/>
        </xdr:cNvGrpSpPr>
      </xdr:nvGrpSpPr>
      <xdr:grpSpPr>
        <a:xfrm flipV="1">
          <a:off x="1790700" y="7143750"/>
          <a:ext cx="200025" cy="200025"/>
          <a:chOff x="310" y="1003"/>
          <a:chExt cx="30" cy="29"/>
        </a:xfrm>
        <a:solidFill>
          <a:srgbClr val="FFFFFF"/>
        </a:solidFill>
      </xdr:grpSpPr>
      <xdr:sp>
        <xdr:nvSpPr>
          <xdr:cNvPr id="107" name="Oval 112"/>
          <xdr:cNvSpPr>
            <a:spLocks/>
          </xdr:cNvSpPr>
        </xdr:nvSpPr>
        <xdr:spPr>
          <a:xfrm>
            <a:off x="310" y="1003"/>
            <a:ext cx="30" cy="29"/>
          </a:xfrm>
          <a:prstGeom prst="ellipse">
            <a:avLst/>
          </a:prstGeom>
          <a:solidFill>
            <a:srgbClr val="FFFFFF"/>
          </a:solid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8" name="Line 113"/>
          <xdr:cNvSpPr>
            <a:spLocks/>
          </xdr:cNvSpPr>
        </xdr:nvSpPr>
        <xdr:spPr>
          <a:xfrm flipH="1">
            <a:off x="314" y="1005"/>
            <a:ext cx="11" cy="21"/>
          </a:xfrm>
          <a:prstGeom prst="line">
            <a:avLst/>
          </a:prstGeom>
          <a:no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9" name="Line 114"/>
          <xdr:cNvSpPr>
            <a:spLocks/>
          </xdr:cNvSpPr>
        </xdr:nvSpPr>
        <xdr:spPr>
          <a:xfrm>
            <a:off x="315" y="1026"/>
            <a:ext cx="21" cy="0"/>
          </a:xfrm>
          <a:prstGeom prst="line">
            <a:avLst/>
          </a:prstGeom>
          <a:no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0" name="Line 115"/>
          <xdr:cNvSpPr>
            <a:spLocks/>
          </xdr:cNvSpPr>
        </xdr:nvSpPr>
        <xdr:spPr>
          <a:xfrm flipH="1" flipV="1">
            <a:off x="326" y="1004"/>
            <a:ext cx="9" cy="22"/>
          </a:xfrm>
          <a:prstGeom prst="line">
            <a:avLst/>
          </a:prstGeom>
          <a:noFill/>
          <a:ln w="1905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190500</xdr:colOff>
      <xdr:row>48</xdr:row>
      <xdr:rowOff>85725</xdr:rowOff>
    </xdr:from>
    <xdr:to>
      <xdr:col>1</xdr:col>
      <xdr:colOff>371475</xdr:colOff>
      <xdr:row>48</xdr:row>
      <xdr:rowOff>85725</xdr:rowOff>
    </xdr:to>
    <xdr:sp>
      <xdr:nvSpPr>
        <xdr:cNvPr id="111" name="AutoShape 116"/>
        <xdr:cNvSpPr>
          <a:spLocks/>
        </xdr:cNvSpPr>
      </xdr:nvSpPr>
      <xdr:spPr>
        <a:xfrm rot="5400000" flipH="1" flipV="1">
          <a:off x="466725" y="8924925"/>
          <a:ext cx="180975" cy="0"/>
        </a:xfrm>
        <a:prstGeom prst="line">
          <a:avLst/>
        </a:prstGeom>
        <a:noFill/>
        <a:ln w="25400" cmpd="sng">
          <a:solidFill>
            <a:srgbClr val="00008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50</xdr:row>
      <xdr:rowOff>142875</xdr:rowOff>
    </xdr:from>
    <xdr:to>
      <xdr:col>1</xdr:col>
      <xdr:colOff>400050</xdr:colOff>
      <xdr:row>50</xdr:row>
      <xdr:rowOff>142875</xdr:rowOff>
    </xdr:to>
    <xdr:sp>
      <xdr:nvSpPr>
        <xdr:cNvPr id="112" name="AutoShape 117"/>
        <xdr:cNvSpPr>
          <a:spLocks/>
        </xdr:cNvSpPr>
      </xdr:nvSpPr>
      <xdr:spPr>
        <a:xfrm rot="5400000">
          <a:off x="495300" y="9324975"/>
          <a:ext cx="180975" cy="0"/>
        </a:xfrm>
        <a:prstGeom prst="line">
          <a:avLst/>
        </a:prstGeom>
        <a:noFill/>
        <a:ln w="25400" cmpd="sng">
          <a:solidFill>
            <a:srgbClr val="00CC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45</xdr:row>
      <xdr:rowOff>28575</xdr:rowOff>
    </xdr:from>
    <xdr:to>
      <xdr:col>3</xdr:col>
      <xdr:colOff>200025</xdr:colOff>
      <xdr:row>48</xdr:row>
      <xdr:rowOff>95250</xdr:rowOff>
    </xdr:to>
    <xdr:sp>
      <xdr:nvSpPr>
        <xdr:cNvPr id="113" name="TextBox 118"/>
        <xdr:cNvSpPr txBox="1">
          <a:spLocks noChangeArrowheads="1"/>
        </xdr:cNvSpPr>
      </xdr:nvSpPr>
      <xdr:spPr>
        <a:xfrm>
          <a:off x="581025" y="8382000"/>
          <a:ext cx="1266825" cy="552450"/>
        </a:xfrm>
        <a:prstGeom prst="rect">
          <a:avLst/>
        </a:prstGeom>
        <a:noFill/>
        <a:ln w="9525" cmpd="sng">
          <a:noFill/>
        </a:ln>
      </xdr:spPr>
      <xdr:txBody>
        <a:bodyPr vertOverflow="clip" wrap="square" lIns="91440" tIns="45720" rIns="91440" bIns="45720"/>
        <a:p>
          <a:pPr algn="l">
            <a:defRPr/>
          </a:pPr>
          <a:r>
            <a:rPr lang="en-US" cap="none" sz="1400" b="0" i="0" u="none" baseline="0">
              <a:latin typeface="ＭＳ Ｐゴシック"/>
              <a:ea typeface="ＭＳ Ｐゴシック"/>
              <a:cs typeface="ＭＳ Ｐゴシック"/>
            </a:rPr>
            <a:t>冷水一次
ヘッダー</a:t>
          </a:r>
        </a:p>
      </xdr:txBody>
    </xdr:sp>
    <xdr:clientData/>
  </xdr:twoCellAnchor>
  <xdr:oneCellAnchor>
    <xdr:from>
      <xdr:col>3</xdr:col>
      <xdr:colOff>800100</xdr:colOff>
      <xdr:row>50</xdr:row>
      <xdr:rowOff>104775</xdr:rowOff>
    </xdr:from>
    <xdr:ext cx="1190625" cy="342900"/>
    <xdr:sp>
      <xdr:nvSpPr>
        <xdr:cNvPr id="114" name="TextBox 119"/>
        <xdr:cNvSpPr txBox="1">
          <a:spLocks noChangeArrowheads="1"/>
        </xdr:cNvSpPr>
      </xdr:nvSpPr>
      <xdr:spPr>
        <a:xfrm>
          <a:off x="2447925" y="9286875"/>
          <a:ext cx="1190625" cy="342900"/>
        </a:xfrm>
        <a:prstGeom prst="rect">
          <a:avLst/>
        </a:prstGeom>
        <a:noFill/>
        <a:ln w="9525" cmpd="sng">
          <a:noFill/>
        </a:ln>
      </xdr:spPr>
      <xdr:txBody>
        <a:bodyPr vertOverflow="clip" wrap="square" lIns="91440" tIns="45720" rIns="91440" bIns="45720">
          <a:spAutoFit/>
        </a:bodyPr>
        <a:p>
          <a:pPr algn="l">
            <a:defRPr/>
          </a:pPr>
          <a:r>
            <a:rPr lang="en-US" cap="none" sz="1600" b="0" i="0" u="none" baseline="0">
              <a:latin typeface="ＭＳ Ｐゴシック"/>
              <a:ea typeface="ＭＳ Ｐゴシック"/>
              <a:cs typeface="ＭＳ Ｐゴシック"/>
            </a:rPr>
            <a:t>冷水(還り)</a:t>
          </a:r>
        </a:p>
      </xdr:txBody>
    </xdr:sp>
    <xdr:clientData/>
  </xdr:oneCellAnchor>
  <xdr:twoCellAnchor>
    <xdr:from>
      <xdr:col>4</xdr:col>
      <xdr:colOff>371475</xdr:colOff>
      <xdr:row>30</xdr:row>
      <xdr:rowOff>152400</xdr:rowOff>
    </xdr:from>
    <xdr:to>
      <xdr:col>5</xdr:col>
      <xdr:colOff>247650</xdr:colOff>
      <xdr:row>35</xdr:row>
      <xdr:rowOff>123825</xdr:rowOff>
    </xdr:to>
    <xdr:grpSp>
      <xdr:nvGrpSpPr>
        <xdr:cNvPr id="115" name="Group 120"/>
        <xdr:cNvGrpSpPr>
          <a:grpSpLocks/>
        </xdr:cNvGrpSpPr>
      </xdr:nvGrpSpPr>
      <xdr:grpSpPr>
        <a:xfrm>
          <a:off x="2838450" y="5972175"/>
          <a:ext cx="323850" cy="828675"/>
          <a:chOff x="4032" y="1008"/>
          <a:chExt cx="384" cy="720"/>
        </a:xfrm>
        <a:solidFill>
          <a:srgbClr val="FFFFFF"/>
        </a:solidFill>
      </xdr:grpSpPr>
      <xdr:sp>
        <xdr:nvSpPr>
          <xdr:cNvPr id="116" name="AutoShape 121"/>
          <xdr:cNvSpPr>
            <a:spLocks/>
          </xdr:cNvSpPr>
        </xdr:nvSpPr>
        <xdr:spPr>
          <a:xfrm>
            <a:off x="4032" y="1104"/>
            <a:ext cx="384" cy="624"/>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7" name="AutoShape 122"/>
          <xdr:cNvSpPr>
            <a:spLocks/>
          </xdr:cNvSpPr>
        </xdr:nvSpPr>
        <xdr:spPr>
          <a:xfrm>
            <a:off x="4080" y="1008"/>
            <a:ext cx="288" cy="96"/>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561975</xdr:colOff>
      <xdr:row>30</xdr:row>
      <xdr:rowOff>152400</xdr:rowOff>
    </xdr:from>
    <xdr:to>
      <xdr:col>4</xdr:col>
      <xdr:colOff>66675</xdr:colOff>
      <xdr:row>35</xdr:row>
      <xdr:rowOff>123825</xdr:rowOff>
    </xdr:to>
    <xdr:grpSp>
      <xdr:nvGrpSpPr>
        <xdr:cNvPr id="118" name="Group 123"/>
        <xdr:cNvGrpSpPr>
          <a:grpSpLocks/>
        </xdr:cNvGrpSpPr>
      </xdr:nvGrpSpPr>
      <xdr:grpSpPr>
        <a:xfrm>
          <a:off x="2209800" y="5972175"/>
          <a:ext cx="323850" cy="828675"/>
          <a:chOff x="4032" y="1008"/>
          <a:chExt cx="384" cy="720"/>
        </a:xfrm>
        <a:solidFill>
          <a:srgbClr val="FFFFFF"/>
        </a:solidFill>
      </xdr:grpSpPr>
      <xdr:sp>
        <xdr:nvSpPr>
          <xdr:cNvPr id="119" name="AutoShape 124"/>
          <xdr:cNvSpPr>
            <a:spLocks/>
          </xdr:cNvSpPr>
        </xdr:nvSpPr>
        <xdr:spPr>
          <a:xfrm>
            <a:off x="4032" y="1104"/>
            <a:ext cx="384" cy="624"/>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0" name="AutoShape 125"/>
          <xdr:cNvSpPr>
            <a:spLocks/>
          </xdr:cNvSpPr>
        </xdr:nvSpPr>
        <xdr:spPr>
          <a:xfrm>
            <a:off x="4080" y="1008"/>
            <a:ext cx="288" cy="96"/>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38100</xdr:colOff>
      <xdr:row>30</xdr:row>
      <xdr:rowOff>152400</xdr:rowOff>
    </xdr:from>
    <xdr:to>
      <xdr:col>4</xdr:col>
      <xdr:colOff>361950</xdr:colOff>
      <xdr:row>35</xdr:row>
      <xdr:rowOff>123825</xdr:rowOff>
    </xdr:to>
    <xdr:grpSp>
      <xdr:nvGrpSpPr>
        <xdr:cNvPr id="121" name="Group 126"/>
        <xdr:cNvGrpSpPr>
          <a:grpSpLocks/>
        </xdr:cNvGrpSpPr>
      </xdr:nvGrpSpPr>
      <xdr:grpSpPr>
        <a:xfrm>
          <a:off x="2505075" y="5972175"/>
          <a:ext cx="323850" cy="828675"/>
          <a:chOff x="4032" y="1008"/>
          <a:chExt cx="384" cy="720"/>
        </a:xfrm>
        <a:solidFill>
          <a:srgbClr val="FFFFFF"/>
        </a:solidFill>
      </xdr:grpSpPr>
      <xdr:sp>
        <xdr:nvSpPr>
          <xdr:cNvPr id="122" name="AutoShape 127"/>
          <xdr:cNvSpPr>
            <a:spLocks/>
          </xdr:cNvSpPr>
        </xdr:nvSpPr>
        <xdr:spPr>
          <a:xfrm>
            <a:off x="4032" y="1104"/>
            <a:ext cx="384" cy="624"/>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3" name="AutoShape 128"/>
          <xdr:cNvSpPr>
            <a:spLocks/>
          </xdr:cNvSpPr>
        </xdr:nvSpPr>
        <xdr:spPr>
          <a:xfrm>
            <a:off x="4080" y="1008"/>
            <a:ext cx="288" cy="96"/>
          </a:xfrm>
          <a:prstGeom prst="rect">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409575</xdr:colOff>
      <xdr:row>40</xdr:row>
      <xdr:rowOff>19050</xdr:rowOff>
    </xdr:from>
    <xdr:to>
      <xdr:col>5</xdr:col>
      <xdr:colOff>180975</xdr:colOff>
      <xdr:row>46</xdr:row>
      <xdr:rowOff>47625</xdr:rowOff>
    </xdr:to>
    <xdr:sp>
      <xdr:nvSpPr>
        <xdr:cNvPr id="124" name="AutoShape 129"/>
        <xdr:cNvSpPr>
          <a:spLocks/>
        </xdr:cNvSpPr>
      </xdr:nvSpPr>
      <xdr:spPr>
        <a:xfrm flipV="1">
          <a:off x="2057400" y="7553325"/>
          <a:ext cx="1038225" cy="1009650"/>
        </a:xfrm>
        <a:prstGeom prst="trapezoid">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466725</xdr:colOff>
      <xdr:row>32</xdr:row>
      <xdr:rowOff>19050</xdr:rowOff>
    </xdr:from>
    <xdr:ext cx="933450" cy="304800"/>
    <xdr:sp>
      <xdr:nvSpPr>
        <xdr:cNvPr id="125" name="TextBox 131"/>
        <xdr:cNvSpPr txBox="1">
          <a:spLocks noChangeArrowheads="1"/>
        </xdr:cNvSpPr>
      </xdr:nvSpPr>
      <xdr:spPr>
        <a:xfrm>
          <a:off x="742950" y="6181725"/>
          <a:ext cx="933450" cy="304800"/>
        </a:xfrm>
        <a:prstGeom prst="rect">
          <a:avLst/>
        </a:prstGeom>
        <a:noFill/>
        <a:ln w="9525" cmpd="sng">
          <a:noFill/>
        </a:ln>
      </xdr:spPr>
      <xdr:txBody>
        <a:bodyPr vertOverflow="clip" wrap="square" lIns="91440" tIns="45720" rIns="91440" bIns="45720">
          <a:spAutoFit/>
        </a:bodyPr>
        <a:p>
          <a:pPr algn="l">
            <a:defRPr/>
          </a:pPr>
          <a:r>
            <a:rPr lang="en-US" cap="none" sz="1400" b="0" i="0" u="none" baseline="0">
              <a:latin typeface="ＭＳ Ｐゴシック"/>
              <a:ea typeface="ＭＳ Ｐゴシック"/>
              <a:cs typeface="ＭＳ Ｐゴシック"/>
            </a:rPr>
            <a:t>[設置前]</a:t>
          </a:r>
        </a:p>
      </xdr:txBody>
    </xdr:sp>
    <xdr:clientData/>
  </xdr:oneCellAnchor>
  <xdr:oneCellAnchor>
    <xdr:from>
      <xdr:col>9</xdr:col>
      <xdr:colOff>85725</xdr:colOff>
      <xdr:row>32</xdr:row>
      <xdr:rowOff>19050</xdr:rowOff>
    </xdr:from>
    <xdr:ext cx="923925" cy="304800"/>
    <xdr:sp>
      <xdr:nvSpPr>
        <xdr:cNvPr id="126" name="TextBox 132"/>
        <xdr:cNvSpPr txBox="1">
          <a:spLocks noChangeArrowheads="1"/>
        </xdr:cNvSpPr>
      </xdr:nvSpPr>
      <xdr:spPr>
        <a:xfrm>
          <a:off x="4953000" y="6181725"/>
          <a:ext cx="923925" cy="304800"/>
        </a:xfrm>
        <a:prstGeom prst="rect">
          <a:avLst/>
        </a:prstGeom>
        <a:noFill/>
        <a:ln w="9525" cmpd="sng">
          <a:noFill/>
        </a:ln>
      </xdr:spPr>
      <xdr:txBody>
        <a:bodyPr vertOverflow="clip" wrap="square" lIns="91440" tIns="45720" rIns="91440" bIns="45720">
          <a:spAutoFit/>
        </a:bodyPr>
        <a:p>
          <a:pPr algn="l">
            <a:defRPr/>
          </a:pPr>
          <a:r>
            <a:rPr lang="en-US" cap="none" sz="1400" b="0" i="0" u="none" baseline="0">
              <a:latin typeface="ＭＳ Ｐゴシック"/>
              <a:ea typeface="ＭＳ Ｐゴシック"/>
              <a:cs typeface="ＭＳ Ｐゴシック"/>
            </a:rPr>
            <a:t>[設置後]</a:t>
          </a:r>
        </a:p>
      </xdr:txBody>
    </xdr:sp>
    <xdr:clientData/>
  </xdr:oneCellAnchor>
  <xdr:twoCellAnchor>
    <xdr:from>
      <xdr:col>5</xdr:col>
      <xdr:colOff>466725</xdr:colOff>
      <xdr:row>38</xdr:row>
      <xdr:rowOff>114300</xdr:rowOff>
    </xdr:from>
    <xdr:to>
      <xdr:col>7</xdr:col>
      <xdr:colOff>123825</xdr:colOff>
      <xdr:row>41</xdr:row>
      <xdr:rowOff>47625</xdr:rowOff>
    </xdr:to>
    <xdr:sp>
      <xdr:nvSpPr>
        <xdr:cNvPr id="127" name="AutoShape 133"/>
        <xdr:cNvSpPr>
          <a:spLocks/>
        </xdr:cNvSpPr>
      </xdr:nvSpPr>
      <xdr:spPr>
        <a:xfrm>
          <a:off x="3381375" y="7305675"/>
          <a:ext cx="790575" cy="447675"/>
        </a:xfrm>
        <a:prstGeom prst="rightArrow">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45</xdr:row>
      <xdr:rowOff>0</xdr:rowOff>
    </xdr:from>
    <xdr:to>
      <xdr:col>10</xdr:col>
      <xdr:colOff>295275</xdr:colOff>
      <xdr:row>46</xdr:row>
      <xdr:rowOff>28575</xdr:rowOff>
    </xdr:to>
    <xdr:sp>
      <xdr:nvSpPr>
        <xdr:cNvPr id="128" name="Line 134"/>
        <xdr:cNvSpPr>
          <a:spLocks/>
        </xdr:cNvSpPr>
      </xdr:nvSpPr>
      <xdr:spPr>
        <a:xfrm flipH="1" flipV="1">
          <a:off x="5448300" y="8353425"/>
          <a:ext cx="95250" cy="190500"/>
        </a:xfrm>
        <a:prstGeom prst="line">
          <a:avLst/>
        </a:prstGeom>
        <a:noFill/>
        <a:ln w="3810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44</xdr:row>
      <xdr:rowOff>133350</xdr:rowOff>
    </xdr:from>
    <xdr:to>
      <xdr:col>10</xdr:col>
      <xdr:colOff>438150</xdr:colOff>
      <xdr:row>46</xdr:row>
      <xdr:rowOff>9525</xdr:rowOff>
    </xdr:to>
    <xdr:sp>
      <xdr:nvSpPr>
        <xdr:cNvPr id="129" name="Line 135"/>
        <xdr:cNvSpPr>
          <a:spLocks/>
        </xdr:cNvSpPr>
      </xdr:nvSpPr>
      <xdr:spPr>
        <a:xfrm flipV="1">
          <a:off x="5562600" y="8324850"/>
          <a:ext cx="123825" cy="200025"/>
        </a:xfrm>
        <a:prstGeom prst="line">
          <a:avLst/>
        </a:prstGeom>
        <a:noFill/>
        <a:ln w="3810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428625</xdr:colOff>
      <xdr:row>44</xdr:row>
      <xdr:rowOff>152400</xdr:rowOff>
    </xdr:from>
    <xdr:to>
      <xdr:col>10</xdr:col>
      <xdr:colOff>552450</xdr:colOff>
      <xdr:row>46</xdr:row>
      <xdr:rowOff>28575</xdr:rowOff>
    </xdr:to>
    <xdr:sp>
      <xdr:nvSpPr>
        <xdr:cNvPr id="130" name="Line 136"/>
        <xdr:cNvSpPr>
          <a:spLocks/>
        </xdr:cNvSpPr>
      </xdr:nvSpPr>
      <xdr:spPr>
        <a:xfrm flipH="1" flipV="1">
          <a:off x="5676900" y="8343900"/>
          <a:ext cx="123825" cy="200025"/>
        </a:xfrm>
        <a:prstGeom prst="line">
          <a:avLst/>
        </a:prstGeom>
        <a:noFill/>
        <a:ln w="38100" cmpd="sng">
          <a:solidFill>
            <a:srgbClr val="00CC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43</xdr:row>
      <xdr:rowOff>0</xdr:rowOff>
    </xdr:from>
    <xdr:to>
      <xdr:col>10</xdr:col>
      <xdr:colOff>209550</xdr:colOff>
      <xdr:row>44</xdr:row>
      <xdr:rowOff>28575</xdr:rowOff>
    </xdr:to>
    <xdr:sp>
      <xdr:nvSpPr>
        <xdr:cNvPr id="131" name="Line 137"/>
        <xdr:cNvSpPr>
          <a:spLocks/>
        </xdr:cNvSpPr>
      </xdr:nvSpPr>
      <xdr:spPr>
        <a:xfrm>
          <a:off x="5362575" y="8029575"/>
          <a:ext cx="104775" cy="190500"/>
        </a:xfrm>
        <a:prstGeom prst="line">
          <a:avLst/>
        </a:prstGeom>
        <a:noFill/>
        <a:ln w="38100" cmpd="sng">
          <a:solidFill>
            <a:srgbClr val="33996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43</xdr:row>
      <xdr:rowOff>9525</xdr:rowOff>
    </xdr:from>
    <xdr:to>
      <xdr:col>10</xdr:col>
      <xdr:colOff>342900</xdr:colOff>
      <xdr:row>44</xdr:row>
      <xdr:rowOff>47625</xdr:rowOff>
    </xdr:to>
    <xdr:sp>
      <xdr:nvSpPr>
        <xdr:cNvPr id="132" name="Line 138"/>
        <xdr:cNvSpPr>
          <a:spLocks/>
        </xdr:cNvSpPr>
      </xdr:nvSpPr>
      <xdr:spPr>
        <a:xfrm flipH="1">
          <a:off x="5457825" y="8039100"/>
          <a:ext cx="123825" cy="200025"/>
        </a:xfrm>
        <a:prstGeom prst="line">
          <a:avLst/>
        </a:prstGeom>
        <a:noFill/>
        <a:ln w="38100" cmpd="sng">
          <a:solidFill>
            <a:srgbClr val="33996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43</xdr:row>
      <xdr:rowOff>0</xdr:rowOff>
    </xdr:from>
    <xdr:to>
      <xdr:col>10</xdr:col>
      <xdr:colOff>447675</xdr:colOff>
      <xdr:row>44</xdr:row>
      <xdr:rowOff>38100</xdr:rowOff>
    </xdr:to>
    <xdr:sp>
      <xdr:nvSpPr>
        <xdr:cNvPr id="133" name="Line 139"/>
        <xdr:cNvSpPr>
          <a:spLocks/>
        </xdr:cNvSpPr>
      </xdr:nvSpPr>
      <xdr:spPr>
        <a:xfrm>
          <a:off x="5572125" y="8029575"/>
          <a:ext cx="123825" cy="200025"/>
        </a:xfrm>
        <a:prstGeom prst="line">
          <a:avLst/>
        </a:prstGeom>
        <a:noFill/>
        <a:ln w="38100" cmpd="sng">
          <a:solidFill>
            <a:srgbClr val="33996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438150</xdr:colOff>
      <xdr:row>43</xdr:row>
      <xdr:rowOff>19050</xdr:rowOff>
    </xdr:from>
    <xdr:to>
      <xdr:col>10</xdr:col>
      <xdr:colOff>561975</xdr:colOff>
      <xdr:row>44</xdr:row>
      <xdr:rowOff>47625</xdr:rowOff>
    </xdr:to>
    <xdr:sp>
      <xdr:nvSpPr>
        <xdr:cNvPr id="134" name="Line 140"/>
        <xdr:cNvSpPr>
          <a:spLocks/>
        </xdr:cNvSpPr>
      </xdr:nvSpPr>
      <xdr:spPr>
        <a:xfrm flipH="1">
          <a:off x="5686425" y="8048625"/>
          <a:ext cx="114300" cy="190500"/>
        </a:xfrm>
        <a:prstGeom prst="line">
          <a:avLst/>
        </a:prstGeom>
        <a:noFill/>
        <a:ln w="38100" cmpd="sng">
          <a:solidFill>
            <a:srgbClr val="33996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200025</xdr:colOff>
      <xdr:row>51</xdr:row>
      <xdr:rowOff>19050</xdr:rowOff>
    </xdr:from>
    <xdr:ext cx="1381125" cy="304800"/>
    <xdr:sp>
      <xdr:nvSpPr>
        <xdr:cNvPr id="135" name="TextBox 141"/>
        <xdr:cNvSpPr txBox="1">
          <a:spLocks noChangeArrowheads="1"/>
        </xdr:cNvSpPr>
      </xdr:nvSpPr>
      <xdr:spPr>
        <a:xfrm>
          <a:off x="476250" y="9372600"/>
          <a:ext cx="1381125" cy="304800"/>
        </a:xfrm>
        <a:prstGeom prst="rect">
          <a:avLst/>
        </a:prstGeom>
        <a:noFill/>
        <a:ln w="9525" cmpd="sng">
          <a:noFill/>
        </a:ln>
      </xdr:spPr>
      <xdr:txBody>
        <a:bodyPr vertOverflow="clip" wrap="square" lIns="91440" tIns="45720" rIns="91440" bIns="45720">
          <a:spAutoFit/>
        </a:bodyPr>
        <a:p>
          <a:pPr algn="l">
            <a:defRPr/>
          </a:pPr>
          <a:r>
            <a:rPr lang="en-US" cap="none" sz="1400" b="0" i="0" u="none" baseline="0">
              <a:latin typeface="ＭＳ Ｐゴシック"/>
              <a:ea typeface="ＭＳ Ｐゴシック"/>
              <a:cs typeface="ＭＳ Ｐゴシック"/>
            </a:rPr>
            <a:t>稼動冷凍機へ</a:t>
          </a:r>
        </a:p>
      </xdr:txBody>
    </xdr:sp>
    <xdr:clientData/>
  </xdr:oneCellAnchor>
  <xdr:twoCellAnchor>
    <xdr:from>
      <xdr:col>3</xdr:col>
      <xdr:colOff>352425</xdr:colOff>
      <xdr:row>40</xdr:row>
      <xdr:rowOff>0</xdr:rowOff>
    </xdr:from>
    <xdr:to>
      <xdr:col>3</xdr:col>
      <xdr:colOff>514350</xdr:colOff>
      <xdr:row>40</xdr:row>
      <xdr:rowOff>161925</xdr:rowOff>
    </xdr:to>
    <xdr:sp>
      <xdr:nvSpPr>
        <xdr:cNvPr id="136" name="AutoShape 142"/>
        <xdr:cNvSpPr>
          <a:spLocks/>
        </xdr:cNvSpPr>
      </xdr:nvSpPr>
      <xdr:spPr>
        <a:xfrm rot="16200000">
          <a:off x="2000250" y="7534275"/>
          <a:ext cx="161925" cy="161925"/>
        </a:xfrm>
        <a:prstGeom prst="flowChartCollat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tabSelected="1" workbookViewId="0" topLeftCell="A1">
      <selection activeCell="J19" sqref="J19"/>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5.875" style="0" customWidth="1"/>
    <col min="15" max="15" width="9.50390625" style="0" bestFit="1" customWidth="1"/>
  </cols>
  <sheetData>
    <row r="1" spans="2:6" ht="25.5" customHeight="1" thickBot="1">
      <c r="B1" s="1" t="s">
        <v>0</v>
      </c>
      <c r="C1" s="65" t="s">
        <v>1</v>
      </c>
      <c r="D1" s="66"/>
      <c r="E1" s="67"/>
      <c r="F1" s="2"/>
    </row>
    <row r="3" ht="25.5" customHeight="1">
      <c r="D3" s="3" t="s">
        <v>49</v>
      </c>
    </row>
    <row r="4" ht="8.25" customHeight="1" thickBot="1">
      <c r="D4" s="3"/>
    </row>
    <row r="5" spans="9:13" ht="25.5" customHeight="1" thickBot="1">
      <c r="I5" s="74" t="s">
        <v>2</v>
      </c>
      <c r="J5" s="75"/>
      <c r="K5" s="68" t="s">
        <v>50</v>
      </c>
      <c r="L5" s="69"/>
      <c r="M5" s="70"/>
    </row>
    <row r="6" spans="1:13" ht="25.5" customHeight="1" thickBot="1">
      <c r="A6" s="53" t="s">
        <v>3</v>
      </c>
      <c r="B6" s="54"/>
      <c r="C6" s="77" t="s">
        <v>4</v>
      </c>
      <c r="D6" s="78"/>
      <c r="E6" s="78"/>
      <c r="F6" s="78"/>
      <c r="G6" s="78"/>
      <c r="H6" s="79"/>
      <c r="I6" s="76" t="s">
        <v>5</v>
      </c>
      <c r="J6" s="76"/>
      <c r="K6" s="71">
        <v>38292</v>
      </c>
      <c r="L6" s="72"/>
      <c r="M6" s="73"/>
    </row>
    <row r="7" spans="1:14" ht="13.5" customHeight="1">
      <c r="A7" s="59" t="s">
        <v>6</v>
      </c>
      <c r="B7" s="4" t="s">
        <v>7</v>
      </c>
      <c r="C7" s="4"/>
      <c r="D7" s="4"/>
      <c r="E7" s="62" t="s">
        <v>8</v>
      </c>
      <c r="F7" s="4" t="s">
        <v>9</v>
      </c>
      <c r="H7" s="62" t="s">
        <v>10</v>
      </c>
      <c r="I7" s="4" t="s">
        <v>11</v>
      </c>
      <c r="J7" s="4"/>
      <c r="K7" s="4"/>
      <c r="L7" s="4"/>
      <c r="M7" s="5"/>
      <c r="N7" s="6"/>
    </row>
    <row r="8" spans="1:14" ht="12.75">
      <c r="A8" s="60"/>
      <c r="B8" s="7" t="s">
        <v>12</v>
      </c>
      <c r="C8" s="7"/>
      <c r="D8" s="7"/>
      <c r="E8" s="63"/>
      <c r="F8" s="7" t="s">
        <v>13</v>
      </c>
      <c r="H8" s="63"/>
      <c r="I8" s="7" t="s">
        <v>14</v>
      </c>
      <c r="J8" s="7"/>
      <c r="K8" s="7"/>
      <c r="L8" s="7"/>
      <c r="M8" s="8"/>
      <c r="N8" s="6"/>
    </row>
    <row r="9" spans="1:14" ht="12.75">
      <c r="A9" s="60"/>
      <c r="B9" s="7" t="s">
        <v>15</v>
      </c>
      <c r="C9" s="7"/>
      <c r="D9" s="7"/>
      <c r="E9" s="63"/>
      <c r="F9" s="9"/>
      <c r="G9" s="7"/>
      <c r="H9" s="63"/>
      <c r="I9" s="7" t="s">
        <v>16</v>
      </c>
      <c r="J9" s="7"/>
      <c r="K9" s="7"/>
      <c r="L9" s="7"/>
      <c r="M9" s="8"/>
      <c r="N9" s="6"/>
    </row>
    <row r="10" spans="1:14" ht="12.75">
      <c r="A10" s="60"/>
      <c r="B10" s="7" t="s">
        <v>17</v>
      </c>
      <c r="C10" s="7"/>
      <c r="D10" s="7"/>
      <c r="E10" s="63"/>
      <c r="F10" s="9"/>
      <c r="G10" s="7"/>
      <c r="H10" s="63"/>
      <c r="I10" s="7" t="s">
        <v>18</v>
      </c>
      <c r="J10" s="7"/>
      <c r="K10" s="7"/>
      <c r="L10" s="7"/>
      <c r="M10" s="8"/>
      <c r="N10" s="6"/>
    </row>
    <row r="11" spans="1:14" ht="12.75">
      <c r="A11" s="60"/>
      <c r="B11" s="7" t="s">
        <v>19</v>
      </c>
      <c r="C11" s="7"/>
      <c r="D11" s="7"/>
      <c r="E11" s="63"/>
      <c r="F11" s="9"/>
      <c r="G11" s="7"/>
      <c r="H11" s="63"/>
      <c r="I11" s="7" t="s">
        <v>20</v>
      </c>
      <c r="J11" s="7"/>
      <c r="K11" s="7"/>
      <c r="L11" s="7"/>
      <c r="M11" s="8"/>
      <c r="N11" s="6"/>
    </row>
    <row r="12" spans="1:14" ht="12.75">
      <c r="A12" s="60"/>
      <c r="B12" s="7" t="s">
        <v>21</v>
      </c>
      <c r="C12" s="7"/>
      <c r="D12" s="7"/>
      <c r="E12" s="63"/>
      <c r="F12" s="9"/>
      <c r="G12" s="7"/>
      <c r="H12" s="63"/>
      <c r="I12" s="7" t="s">
        <v>22</v>
      </c>
      <c r="J12" s="7"/>
      <c r="K12" s="7"/>
      <c r="L12" s="7"/>
      <c r="M12" s="8"/>
      <c r="N12" s="6"/>
    </row>
    <row r="13" spans="1:14" ht="12.75">
      <c r="A13" s="60"/>
      <c r="B13" s="7"/>
      <c r="C13" s="7"/>
      <c r="D13" s="7"/>
      <c r="E13" s="63"/>
      <c r="F13" s="9"/>
      <c r="G13" s="7"/>
      <c r="H13" s="63"/>
      <c r="I13" s="7" t="s">
        <v>23</v>
      </c>
      <c r="J13" s="7"/>
      <c r="K13" s="7"/>
      <c r="L13" s="7"/>
      <c r="M13" s="8"/>
      <c r="N13" s="6"/>
    </row>
    <row r="14" spans="1:14" ht="12.75">
      <c r="A14" s="60"/>
      <c r="B14" s="7"/>
      <c r="C14" s="7"/>
      <c r="D14" s="7"/>
      <c r="E14" s="63"/>
      <c r="F14" s="9"/>
      <c r="G14" s="7"/>
      <c r="H14" s="63"/>
      <c r="I14" s="7"/>
      <c r="J14" s="7"/>
      <c r="K14" s="7"/>
      <c r="L14" s="7"/>
      <c r="M14" s="8"/>
      <c r="N14" s="6"/>
    </row>
    <row r="15" spans="1:14" s="14" customFormat="1" ht="21.75" customHeight="1">
      <c r="A15" s="61"/>
      <c r="B15" s="10"/>
      <c r="C15" s="10"/>
      <c r="D15" s="10"/>
      <c r="E15" s="64"/>
      <c r="F15" s="11"/>
      <c r="G15" s="10"/>
      <c r="H15" s="64"/>
      <c r="I15" s="10"/>
      <c r="J15" s="10"/>
      <c r="K15" s="10"/>
      <c r="L15" s="10"/>
      <c r="M15" s="12"/>
      <c r="N15" s="13"/>
    </row>
    <row r="16" spans="1:14" ht="12.75">
      <c r="A16" s="58" t="s">
        <v>24</v>
      </c>
      <c r="B16" s="15" t="s">
        <v>25</v>
      </c>
      <c r="C16" s="15"/>
      <c r="D16" s="15"/>
      <c r="E16" s="15"/>
      <c r="F16" s="16">
        <v>929000</v>
      </c>
      <c r="G16" s="15" t="s">
        <v>51</v>
      </c>
      <c r="H16" s="17"/>
      <c r="I16" s="18" t="s">
        <v>26</v>
      </c>
      <c r="J16" s="18"/>
      <c r="K16" s="18" t="s">
        <v>27</v>
      </c>
      <c r="L16" s="19"/>
      <c r="M16" s="20" t="s">
        <v>28</v>
      </c>
      <c r="N16" s="6"/>
    </row>
    <row r="17" spans="1:14" ht="12.75">
      <c r="A17" s="58"/>
      <c r="B17" s="15" t="s">
        <v>29</v>
      </c>
      <c r="C17" s="15"/>
      <c r="D17" s="15"/>
      <c r="E17" s="15"/>
      <c r="F17" s="16">
        <f>ROUND(1500*0.7*3024*4/860/6*24*365*0.4,-3)</f>
        <v>8625000</v>
      </c>
      <c r="G17" s="15" t="s">
        <v>52</v>
      </c>
      <c r="H17" s="17"/>
      <c r="I17" s="21" t="s">
        <v>30</v>
      </c>
      <c r="J17" s="22"/>
      <c r="K17" s="22"/>
      <c r="L17" s="23"/>
      <c r="M17" s="24" t="s">
        <v>53</v>
      </c>
      <c r="N17" s="6"/>
    </row>
    <row r="18" spans="1:14" ht="12.75">
      <c r="A18" s="58"/>
      <c r="B18" s="15" t="s">
        <v>31</v>
      </c>
      <c r="C18" s="15"/>
      <c r="D18" s="15"/>
      <c r="E18" s="15"/>
      <c r="F18" s="25"/>
      <c r="G18" s="25"/>
      <c r="H18" s="26"/>
      <c r="I18" s="27"/>
      <c r="J18" s="28">
        <f>F16/1000*0.254</f>
        <v>235.966</v>
      </c>
      <c r="K18" s="29" t="s">
        <v>32</v>
      </c>
      <c r="L18" s="30"/>
      <c r="M18" s="31" t="s">
        <v>54</v>
      </c>
      <c r="N18" s="6"/>
    </row>
    <row r="19" spans="1:14" ht="12.75">
      <c r="A19" s="58"/>
      <c r="B19" s="15" t="s">
        <v>33</v>
      </c>
      <c r="C19" s="15"/>
      <c r="D19" s="15"/>
      <c r="E19" s="15"/>
      <c r="F19" s="25"/>
      <c r="G19" s="25"/>
      <c r="H19" s="26"/>
      <c r="I19" s="32" t="s">
        <v>34</v>
      </c>
      <c r="J19" s="28">
        <f>F16/1000*0.378</f>
        <v>351.162</v>
      </c>
      <c r="K19" s="33" t="s">
        <v>56</v>
      </c>
      <c r="L19" s="34"/>
      <c r="M19" s="31" t="s">
        <v>54</v>
      </c>
      <c r="N19" s="6"/>
    </row>
    <row r="20" spans="1:14" ht="13.5" thickBot="1">
      <c r="A20" s="35" t="s">
        <v>35</v>
      </c>
      <c r="B20" s="36"/>
      <c r="C20" s="36"/>
      <c r="D20" s="36"/>
      <c r="E20" s="36"/>
      <c r="F20" s="37">
        <v>1.2</v>
      </c>
      <c r="G20" s="36" t="s">
        <v>36</v>
      </c>
      <c r="H20" s="38"/>
      <c r="I20" s="55" t="s">
        <v>37</v>
      </c>
      <c r="J20" s="56"/>
      <c r="K20" s="56"/>
      <c r="L20" s="56"/>
      <c r="M20" s="57"/>
      <c r="N20" s="6"/>
    </row>
    <row r="21" spans="1:14" ht="21.75" customHeight="1">
      <c r="A21" s="43" t="s">
        <v>38</v>
      </c>
      <c r="B21" s="44"/>
      <c r="C21" s="47" t="s">
        <v>39</v>
      </c>
      <c r="D21" s="48"/>
      <c r="E21" s="48"/>
      <c r="F21" s="48"/>
      <c r="G21" s="48"/>
      <c r="H21" s="48"/>
      <c r="I21" s="48"/>
      <c r="J21" s="48"/>
      <c r="K21" s="48"/>
      <c r="L21" s="48"/>
      <c r="M21" s="49"/>
      <c r="N21" s="6"/>
    </row>
    <row r="22" spans="1:14" ht="21.75" customHeight="1">
      <c r="A22" s="45"/>
      <c r="B22" s="46"/>
      <c r="C22" s="50"/>
      <c r="D22" s="51"/>
      <c r="E22" s="51"/>
      <c r="F22" s="51"/>
      <c r="G22" s="51"/>
      <c r="H22" s="51"/>
      <c r="I22" s="51"/>
      <c r="J22" s="51"/>
      <c r="K22" s="51"/>
      <c r="L22" s="51"/>
      <c r="M22" s="52"/>
      <c r="N22" s="6"/>
    </row>
    <row r="23" spans="1:14" ht="12.75">
      <c r="A23" s="39" t="s">
        <v>40</v>
      </c>
      <c r="B23" s="7"/>
      <c r="C23" s="7"/>
      <c r="D23" s="7"/>
      <c r="E23" s="7"/>
      <c r="F23" s="7"/>
      <c r="G23" s="7"/>
      <c r="H23" s="7"/>
      <c r="I23" s="7"/>
      <c r="J23" s="7"/>
      <c r="K23" s="7"/>
      <c r="L23" s="7"/>
      <c r="M23" s="8"/>
      <c r="N23" s="6"/>
    </row>
    <row r="24" spans="1:14" ht="12.75">
      <c r="A24" s="39"/>
      <c r="B24" s="7" t="s">
        <v>41</v>
      </c>
      <c r="C24" s="7"/>
      <c r="D24" s="7"/>
      <c r="E24" s="7"/>
      <c r="F24" s="7"/>
      <c r="G24" s="7"/>
      <c r="H24" s="7"/>
      <c r="I24" s="7"/>
      <c r="J24" s="7"/>
      <c r="K24" s="7"/>
      <c r="L24" s="7"/>
      <c r="M24" s="8"/>
      <c r="N24" s="6"/>
    </row>
    <row r="25" spans="1:14" ht="12.75">
      <c r="A25" s="39"/>
      <c r="B25" s="7" t="s">
        <v>42</v>
      </c>
      <c r="C25" s="7"/>
      <c r="D25" s="7"/>
      <c r="E25" s="7"/>
      <c r="F25" s="7"/>
      <c r="G25" s="7"/>
      <c r="H25" s="7"/>
      <c r="I25" s="7"/>
      <c r="J25" s="7"/>
      <c r="K25" s="7"/>
      <c r="L25" s="7"/>
      <c r="M25" s="8"/>
      <c r="N25" s="6"/>
    </row>
    <row r="26" spans="1:14" ht="12.75">
      <c r="A26" s="39"/>
      <c r="B26" s="7" t="s">
        <v>43</v>
      </c>
      <c r="C26" s="7"/>
      <c r="D26" s="7"/>
      <c r="E26" s="7"/>
      <c r="F26" s="7"/>
      <c r="G26" s="7"/>
      <c r="H26" s="7"/>
      <c r="I26" s="7"/>
      <c r="J26" s="7"/>
      <c r="K26" s="7"/>
      <c r="L26" s="7"/>
      <c r="M26" s="8"/>
      <c r="N26" s="6"/>
    </row>
    <row r="27" spans="1:14" ht="12.75">
      <c r="A27" s="39"/>
      <c r="B27" s="7" t="s">
        <v>44</v>
      </c>
      <c r="C27" s="7"/>
      <c r="D27" s="7"/>
      <c r="E27" s="7"/>
      <c r="F27" s="7"/>
      <c r="G27" s="7"/>
      <c r="H27" s="7"/>
      <c r="I27" s="7"/>
      <c r="J27" s="7"/>
      <c r="K27" s="7"/>
      <c r="L27" s="7"/>
      <c r="M27" s="8"/>
      <c r="N27" s="6"/>
    </row>
    <row r="28" spans="1:14" ht="12.75">
      <c r="A28" s="39"/>
      <c r="B28" s="7" t="s">
        <v>45</v>
      </c>
      <c r="C28" s="7"/>
      <c r="D28" s="7"/>
      <c r="E28" s="7"/>
      <c r="F28" s="7"/>
      <c r="G28" s="7"/>
      <c r="H28" s="7"/>
      <c r="I28" s="7"/>
      <c r="J28" s="7"/>
      <c r="K28" s="7"/>
      <c r="L28" s="7"/>
      <c r="M28" s="8"/>
      <c r="N28" s="6"/>
    </row>
    <row r="29" spans="1:14" ht="12.75">
      <c r="A29" s="39"/>
      <c r="B29" s="7" t="s">
        <v>46</v>
      </c>
      <c r="C29" s="7"/>
      <c r="D29" s="7"/>
      <c r="E29" s="7"/>
      <c r="F29" s="7"/>
      <c r="G29" s="7"/>
      <c r="H29" s="7"/>
      <c r="I29" s="7"/>
      <c r="J29" s="7"/>
      <c r="K29" s="7"/>
      <c r="L29" s="7"/>
      <c r="M29" s="8"/>
      <c r="N29" s="6"/>
    </row>
    <row r="30" spans="1:14" ht="12.75">
      <c r="A30" s="39"/>
      <c r="B30" s="7" t="s">
        <v>47</v>
      </c>
      <c r="C30" s="7"/>
      <c r="D30" s="7"/>
      <c r="E30" s="7"/>
      <c r="F30" s="7"/>
      <c r="G30" s="7"/>
      <c r="H30" s="7"/>
      <c r="I30" s="7"/>
      <c r="J30" s="7"/>
      <c r="K30" s="7"/>
      <c r="L30" s="7"/>
      <c r="M30" s="8"/>
      <c r="N30" s="6"/>
    </row>
    <row r="31" spans="1:14" ht="13.5">
      <c r="A31" s="39"/>
      <c r="B31" s="7"/>
      <c r="C31" s="7"/>
      <c r="D31" s="7"/>
      <c r="E31" s="7"/>
      <c r="F31" s="7"/>
      <c r="G31" s="7"/>
      <c r="H31" s="7"/>
      <c r="I31" s="7"/>
      <c r="J31" s="7"/>
      <c r="K31" s="7"/>
      <c r="L31" s="7"/>
      <c r="M31" s="8"/>
      <c r="N31" s="6"/>
    </row>
    <row r="32" spans="1:14" ht="13.5">
      <c r="A32" s="39"/>
      <c r="B32" s="7"/>
      <c r="C32" s="7"/>
      <c r="D32" s="7"/>
      <c r="E32" s="7"/>
      <c r="F32" s="7"/>
      <c r="G32" s="7"/>
      <c r="H32" s="7"/>
      <c r="I32" s="7"/>
      <c r="J32" s="7"/>
      <c r="K32" s="7"/>
      <c r="L32" s="7"/>
      <c r="M32" s="8"/>
      <c r="N32" s="6"/>
    </row>
    <row r="33" spans="1:14" ht="13.5">
      <c r="A33" s="39"/>
      <c r="B33" s="7"/>
      <c r="C33" s="7"/>
      <c r="D33" s="7"/>
      <c r="E33" s="7"/>
      <c r="F33" s="7"/>
      <c r="G33" s="7"/>
      <c r="H33" s="7"/>
      <c r="I33" s="7"/>
      <c r="J33" s="7"/>
      <c r="K33" s="7"/>
      <c r="L33" s="7"/>
      <c r="M33" s="8"/>
      <c r="N33" s="6"/>
    </row>
    <row r="34" spans="1:14" ht="13.5">
      <c r="A34" s="39"/>
      <c r="B34" s="7"/>
      <c r="C34" s="7"/>
      <c r="D34" s="7"/>
      <c r="E34" s="7"/>
      <c r="F34" s="7"/>
      <c r="G34" s="7"/>
      <c r="H34" s="7"/>
      <c r="I34" s="7"/>
      <c r="J34" s="7"/>
      <c r="K34" s="7"/>
      <c r="L34" s="7"/>
      <c r="M34" s="8"/>
      <c r="N34" s="6"/>
    </row>
    <row r="35" spans="1:14" ht="13.5">
      <c r="A35" s="39"/>
      <c r="B35" s="7"/>
      <c r="C35" s="7"/>
      <c r="D35" s="7"/>
      <c r="E35" s="7"/>
      <c r="F35" s="7"/>
      <c r="G35" s="7"/>
      <c r="H35" s="7"/>
      <c r="I35" s="7"/>
      <c r="J35" s="7"/>
      <c r="K35" s="7"/>
      <c r="L35" s="7"/>
      <c r="M35" s="8"/>
      <c r="N35" s="6"/>
    </row>
    <row r="36" spans="1:14" ht="13.5">
      <c r="A36" s="39"/>
      <c r="B36" s="7"/>
      <c r="C36" s="7"/>
      <c r="D36" s="7"/>
      <c r="E36" s="7"/>
      <c r="F36" s="7"/>
      <c r="G36" s="7"/>
      <c r="H36" s="7"/>
      <c r="I36" s="7"/>
      <c r="J36" s="7"/>
      <c r="K36" s="7"/>
      <c r="L36" s="7"/>
      <c r="M36" s="8"/>
      <c r="N36" s="6"/>
    </row>
    <row r="37" spans="1:14" ht="13.5">
      <c r="A37" s="39"/>
      <c r="B37" s="7"/>
      <c r="C37" s="7"/>
      <c r="D37" s="7"/>
      <c r="E37" s="7"/>
      <c r="F37" s="7"/>
      <c r="G37" s="7"/>
      <c r="H37" s="7"/>
      <c r="I37" s="7"/>
      <c r="J37" s="7"/>
      <c r="K37" s="7"/>
      <c r="L37" s="7"/>
      <c r="M37" s="8"/>
      <c r="N37" s="6"/>
    </row>
    <row r="38" spans="1:14" ht="13.5">
      <c r="A38" s="39"/>
      <c r="B38" s="7"/>
      <c r="C38" s="7"/>
      <c r="D38" s="7"/>
      <c r="E38" s="7"/>
      <c r="F38" s="7"/>
      <c r="G38" s="7"/>
      <c r="H38" s="7"/>
      <c r="I38" s="7"/>
      <c r="J38" s="7"/>
      <c r="K38" s="7"/>
      <c r="L38" s="7"/>
      <c r="M38" s="8"/>
      <c r="N38" s="6"/>
    </row>
    <row r="39" spans="1:14" ht="13.5">
      <c r="A39" s="39"/>
      <c r="B39" s="7"/>
      <c r="C39" s="7"/>
      <c r="D39" s="7"/>
      <c r="E39" s="7"/>
      <c r="F39" s="7"/>
      <c r="G39" s="7"/>
      <c r="H39" s="7"/>
      <c r="I39" s="7"/>
      <c r="J39" s="7"/>
      <c r="K39" s="7"/>
      <c r="L39" s="7"/>
      <c r="M39" s="8"/>
      <c r="N39" s="6"/>
    </row>
    <row r="40" spans="1:14" ht="13.5">
      <c r="A40" s="39"/>
      <c r="B40" s="7"/>
      <c r="C40" s="7"/>
      <c r="D40" s="7"/>
      <c r="E40" s="7"/>
      <c r="F40" s="7"/>
      <c r="G40" s="7"/>
      <c r="H40" s="7"/>
      <c r="I40" s="7"/>
      <c r="J40" s="7"/>
      <c r="K40" s="7"/>
      <c r="L40" s="7"/>
      <c r="M40" s="8"/>
      <c r="N40" s="6"/>
    </row>
    <row r="41" spans="1:14" ht="13.5">
      <c r="A41" s="39"/>
      <c r="B41" s="7"/>
      <c r="C41" s="7"/>
      <c r="D41" s="7"/>
      <c r="E41" s="7"/>
      <c r="F41" s="7"/>
      <c r="G41" s="7"/>
      <c r="H41" s="7"/>
      <c r="I41" s="7"/>
      <c r="J41" s="7"/>
      <c r="K41" s="7"/>
      <c r="L41" s="7"/>
      <c r="M41" s="8"/>
      <c r="N41" s="6"/>
    </row>
    <row r="42" spans="1:14" ht="12.75">
      <c r="A42" s="39"/>
      <c r="B42" s="7"/>
      <c r="C42" s="7"/>
      <c r="D42" s="7"/>
      <c r="E42" s="7"/>
      <c r="F42" s="7"/>
      <c r="G42" s="7"/>
      <c r="H42" s="7"/>
      <c r="I42" s="7"/>
      <c r="J42" s="7"/>
      <c r="K42" s="7"/>
      <c r="L42" s="7"/>
      <c r="M42" s="8"/>
      <c r="N42" s="6"/>
    </row>
    <row r="43" spans="1:14" ht="12.75">
      <c r="A43" s="39"/>
      <c r="B43" s="7"/>
      <c r="C43" s="7"/>
      <c r="D43" s="7"/>
      <c r="E43" s="7"/>
      <c r="F43" s="7"/>
      <c r="G43" s="7"/>
      <c r="H43" s="7"/>
      <c r="I43" s="7"/>
      <c r="J43" s="7"/>
      <c r="K43" s="7"/>
      <c r="L43" s="7"/>
      <c r="M43" s="8"/>
      <c r="N43" s="6"/>
    </row>
    <row r="44" spans="1:14" ht="12.75">
      <c r="A44" s="39"/>
      <c r="B44" s="7"/>
      <c r="C44" s="7"/>
      <c r="D44" s="7"/>
      <c r="E44" s="7"/>
      <c r="F44" s="7"/>
      <c r="G44" s="7"/>
      <c r="H44" s="7"/>
      <c r="I44" s="7"/>
      <c r="J44" s="7"/>
      <c r="K44" s="7"/>
      <c r="L44" s="7"/>
      <c r="M44" s="8"/>
      <c r="N44" s="6"/>
    </row>
    <row r="45" spans="1:14" ht="12.75">
      <c r="A45" s="39"/>
      <c r="B45" s="7"/>
      <c r="C45" s="7"/>
      <c r="D45" s="7"/>
      <c r="E45" s="7"/>
      <c r="F45" s="7"/>
      <c r="G45" s="7"/>
      <c r="H45" s="7"/>
      <c r="I45" s="7"/>
      <c r="J45" s="7"/>
      <c r="K45" s="7"/>
      <c r="L45" s="7"/>
      <c r="M45" s="8"/>
      <c r="N45" s="6"/>
    </row>
    <row r="46" spans="1:14" ht="12.75">
      <c r="A46" s="39"/>
      <c r="B46" s="7"/>
      <c r="C46" s="7"/>
      <c r="D46" s="7"/>
      <c r="E46" s="7"/>
      <c r="F46" s="7"/>
      <c r="G46" s="7"/>
      <c r="H46" s="7"/>
      <c r="I46" s="7"/>
      <c r="J46" s="7"/>
      <c r="K46" s="7"/>
      <c r="L46" s="7"/>
      <c r="M46" s="8"/>
      <c r="N46" s="6"/>
    </row>
    <row r="47" spans="1:14" ht="12.75">
      <c r="A47" s="39"/>
      <c r="B47" s="7"/>
      <c r="C47" s="7"/>
      <c r="D47" s="7"/>
      <c r="E47" s="7"/>
      <c r="F47" s="7"/>
      <c r="G47" s="7"/>
      <c r="H47" s="7"/>
      <c r="I47" s="7"/>
      <c r="J47" s="7"/>
      <c r="K47" s="7"/>
      <c r="L47" s="7"/>
      <c r="M47" s="8"/>
      <c r="N47" s="6"/>
    </row>
    <row r="48" spans="1:14" ht="12.75">
      <c r="A48" s="39"/>
      <c r="B48" s="7"/>
      <c r="C48" s="7"/>
      <c r="D48" s="7"/>
      <c r="E48" s="7"/>
      <c r="F48" s="7"/>
      <c r="G48" s="7"/>
      <c r="H48" s="7"/>
      <c r="I48" s="7"/>
      <c r="J48" s="7"/>
      <c r="K48" s="7"/>
      <c r="L48" s="7"/>
      <c r="M48" s="8"/>
      <c r="N48" s="6"/>
    </row>
    <row r="49" spans="1:14" ht="13.5">
      <c r="A49" s="39"/>
      <c r="B49" s="7"/>
      <c r="C49" s="7"/>
      <c r="D49" s="7"/>
      <c r="E49" s="7"/>
      <c r="F49" s="7"/>
      <c r="G49" s="7"/>
      <c r="H49" s="7"/>
      <c r="I49" s="7"/>
      <c r="J49" s="7"/>
      <c r="K49" s="7"/>
      <c r="L49" s="7"/>
      <c r="M49" s="8"/>
      <c r="N49" s="6"/>
    </row>
    <row r="50" spans="1:14" ht="13.5">
      <c r="A50" s="39"/>
      <c r="B50" s="7"/>
      <c r="C50" s="7"/>
      <c r="D50" s="7"/>
      <c r="E50" s="7"/>
      <c r="F50" s="7"/>
      <c r="G50" s="7"/>
      <c r="H50" s="7"/>
      <c r="I50" s="7"/>
      <c r="J50" s="7"/>
      <c r="K50" s="7"/>
      <c r="L50" s="7"/>
      <c r="M50" s="8"/>
      <c r="N50" s="6"/>
    </row>
    <row r="51" spans="1:14" ht="13.5">
      <c r="A51" s="39"/>
      <c r="B51" s="7"/>
      <c r="C51" s="7"/>
      <c r="D51" s="7"/>
      <c r="E51" s="7"/>
      <c r="F51" s="7"/>
      <c r="G51" s="7"/>
      <c r="H51" s="7"/>
      <c r="I51" s="7"/>
      <c r="J51" s="7"/>
      <c r="K51" s="7"/>
      <c r="L51" s="7"/>
      <c r="M51" s="8"/>
      <c r="N51" s="6"/>
    </row>
    <row r="52" spans="1:14" ht="13.5">
      <c r="A52" s="39"/>
      <c r="B52" s="7"/>
      <c r="C52" s="7"/>
      <c r="D52" s="7"/>
      <c r="E52" s="7"/>
      <c r="F52" s="7"/>
      <c r="G52" s="7"/>
      <c r="H52" s="7"/>
      <c r="I52" s="7"/>
      <c r="J52" s="7"/>
      <c r="K52" s="7"/>
      <c r="L52" s="7"/>
      <c r="M52" s="8"/>
      <c r="N52" s="6"/>
    </row>
    <row r="53" spans="1:14" ht="13.5">
      <c r="A53" s="39"/>
      <c r="B53" s="7"/>
      <c r="C53" s="7"/>
      <c r="D53" s="7"/>
      <c r="E53" s="7"/>
      <c r="F53" s="7"/>
      <c r="G53" s="7"/>
      <c r="H53" s="7"/>
      <c r="J53" s="7"/>
      <c r="K53" s="7"/>
      <c r="L53" s="7"/>
      <c r="M53" s="8"/>
      <c r="N53" s="6"/>
    </row>
    <row r="54" spans="1:14" ht="13.5">
      <c r="A54" s="40"/>
      <c r="B54" s="22"/>
      <c r="C54" s="22"/>
      <c r="D54" s="22"/>
      <c r="E54" s="22"/>
      <c r="F54" s="22" t="s">
        <v>55</v>
      </c>
      <c r="G54" s="41"/>
      <c r="H54" s="22"/>
      <c r="I54" s="22"/>
      <c r="J54" s="22"/>
      <c r="K54" s="22"/>
      <c r="L54" s="22"/>
      <c r="M54" s="24"/>
      <c r="N54" s="6"/>
    </row>
    <row r="55" spans="1:14" ht="12.75">
      <c r="A55" s="42" t="s">
        <v>48</v>
      </c>
      <c r="B55" s="6"/>
      <c r="C55" s="6"/>
      <c r="D55" s="6"/>
      <c r="E55" s="6"/>
      <c r="F55" s="6"/>
      <c r="G55" s="6"/>
      <c r="H55" s="6"/>
      <c r="I55" s="6"/>
      <c r="J55" s="6"/>
      <c r="K55" s="6"/>
      <c r="L55" s="6"/>
      <c r="M55" s="6"/>
      <c r="N55" s="6"/>
    </row>
    <row r="56" spans="1:14" ht="12.75">
      <c r="A56" s="6"/>
      <c r="B56" s="6"/>
      <c r="C56" s="6"/>
      <c r="D56" s="6"/>
      <c r="E56" s="6"/>
      <c r="F56" s="6"/>
      <c r="G56" s="6"/>
      <c r="H56" s="6"/>
      <c r="I56" s="6"/>
      <c r="J56" s="6"/>
      <c r="K56" s="6"/>
      <c r="L56" s="6"/>
      <c r="M56" s="6"/>
      <c r="N56" s="6"/>
    </row>
    <row r="57" spans="1:14" ht="12.75">
      <c r="A57" s="6"/>
      <c r="B57" s="6"/>
      <c r="C57" s="6"/>
      <c r="D57" s="6"/>
      <c r="E57" s="6"/>
      <c r="F57" s="6"/>
      <c r="G57" s="6"/>
      <c r="H57" s="6"/>
      <c r="I57" s="6"/>
      <c r="J57" s="6"/>
      <c r="K57" s="6"/>
      <c r="L57" s="6"/>
      <c r="M57" s="6"/>
      <c r="N57" s="6"/>
    </row>
    <row r="58" spans="1:14" ht="12.75">
      <c r="A58" s="6"/>
      <c r="B58" s="6"/>
      <c r="C58" s="6"/>
      <c r="D58" s="6"/>
      <c r="E58" s="6"/>
      <c r="F58" s="6"/>
      <c r="G58" s="6"/>
      <c r="H58" s="6"/>
      <c r="I58" s="6"/>
      <c r="J58" s="6"/>
      <c r="K58" s="6"/>
      <c r="L58" s="6"/>
      <c r="M58" s="6"/>
      <c r="N58" s="6"/>
    </row>
    <row r="59" spans="1:14" ht="12.75">
      <c r="A59" s="6"/>
      <c r="B59" s="6"/>
      <c r="C59" s="6"/>
      <c r="D59" s="6"/>
      <c r="E59" s="6"/>
      <c r="F59" s="6"/>
      <c r="G59" s="6"/>
      <c r="H59" s="6"/>
      <c r="I59" s="6"/>
      <c r="J59" s="6"/>
      <c r="K59" s="6"/>
      <c r="L59" s="6"/>
      <c r="M59" s="6"/>
      <c r="N59" s="6"/>
    </row>
    <row r="60" spans="1:14" ht="12.75">
      <c r="A60" s="6"/>
      <c r="B60" s="6"/>
      <c r="C60" s="6"/>
      <c r="D60" s="6"/>
      <c r="E60" s="6"/>
      <c r="F60" s="6"/>
      <c r="G60" s="6"/>
      <c r="H60" s="6"/>
      <c r="I60" s="6"/>
      <c r="J60" s="6"/>
      <c r="K60" s="6"/>
      <c r="L60" s="6"/>
      <c r="M60" s="6"/>
      <c r="N60" s="6"/>
    </row>
    <row r="61" spans="1:14" ht="12.75">
      <c r="A61" s="6"/>
      <c r="B61" s="6"/>
      <c r="C61" s="6"/>
      <c r="D61" s="6"/>
      <c r="E61" s="6"/>
      <c r="F61" s="6"/>
      <c r="G61" s="6"/>
      <c r="H61" s="6"/>
      <c r="I61" s="6"/>
      <c r="J61" s="6"/>
      <c r="K61" s="6"/>
      <c r="L61" s="6"/>
      <c r="M61" s="6"/>
      <c r="N61" s="6"/>
    </row>
    <row r="62" spans="1:14" ht="12.75">
      <c r="A62" s="6"/>
      <c r="B62" s="6"/>
      <c r="C62" s="6"/>
      <c r="D62" s="6"/>
      <c r="E62" s="6"/>
      <c r="F62" s="6"/>
      <c r="G62" s="6"/>
      <c r="H62" s="6"/>
      <c r="I62" s="6"/>
      <c r="J62" s="6"/>
      <c r="K62" s="6"/>
      <c r="L62" s="6"/>
      <c r="M62" s="6"/>
      <c r="N62" s="6"/>
    </row>
  </sheetData>
  <mergeCells count="14">
    <mergeCell ref="C1:E1"/>
    <mergeCell ref="K5:M5"/>
    <mergeCell ref="K6:M6"/>
    <mergeCell ref="I5:J5"/>
    <mergeCell ref="I6:J6"/>
    <mergeCell ref="C6:H6"/>
    <mergeCell ref="A21:B22"/>
    <mergeCell ref="C21:M22"/>
    <mergeCell ref="A6:B6"/>
    <mergeCell ref="I20:M20"/>
    <mergeCell ref="A16:A19"/>
    <mergeCell ref="A7:A15"/>
    <mergeCell ref="E7:E15"/>
    <mergeCell ref="H7:H15"/>
  </mergeCells>
  <printOptions/>
  <pageMargins left="0.29" right="0.2" top="0.79" bottom="0.39" header="0.512" footer="0.23"/>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device</dc:creator>
  <cp:keywords/>
  <dc:description/>
  <cp:lastModifiedBy>sec02</cp:lastModifiedBy>
  <dcterms:created xsi:type="dcterms:W3CDTF">2005-04-12T02:01:47Z</dcterms:created>
  <dcterms:modified xsi:type="dcterms:W3CDTF">2005-05-22T23:53:00Z</dcterms:modified>
  <cp:category/>
  <cp:version/>
  <cp:contentType/>
  <cp:contentStatus/>
</cp:coreProperties>
</file>