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6" windowHeight="5760" activeTab="0"/>
  </bookViews>
  <sheets>
    <sheet name="半導体BBレシオ" sheetId="1" r:id="rId1"/>
  </sheets>
  <definedNames>
    <definedName name="_xlnm.Print_Area" localSheetId="0">'半導体BBレシオ'!$A$1:$G$198</definedName>
    <definedName name="_xlnm.Print_Titles" localSheetId="0">'半導体BBレシオ'!$1:$6</definedName>
  </definedNames>
  <calcPr fullCalcOnLoad="1"/>
</workbook>
</file>

<file path=xl/sharedStrings.xml><?xml version="1.0" encoding="utf-8"?>
<sst xmlns="http://schemas.openxmlformats.org/spreadsheetml/2006/main" count="20" uniqueCount="17">
  <si>
    <t>半導体製造装置(日本製装置）</t>
  </si>
  <si>
    <t>年　　　　　　　Year</t>
  </si>
  <si>
    <t>月　　　　　　Monｔｈ</t>
  </si>
  <si>
    <t>3ヶ月移動平均値/3mma</t>
  </si>
  <si>
    <t>受注額(百万円）</t>
  </si>
  <si>
    <t>前年比(%)</t>
  </si>
  <si>
    <t>販売額(百万円）</t>
  </si>
  <si>
    <t>Growth Rate(%)</t>
  </si>
  <si>
    <t>■Back Number</t>
  </si>
  <si>
    <t>Semiconductor Manufacturing Equipment(Japanese Equipment)</t>
  </si>
  <si>
    <t>BBﾚｼｵ　　（BB Ratio)</t>
  </si>
  <si>
    <t>Billings(M\)</t>
  </si>
  <si>
    <t>Bookings(M\)</t>
  </si>
  <si>
    <t>1R</t>
  </si>
  <si>
    <t>8R</t>
  </si>
  <si>
    <t>11R</t>
  </si>
  <si>
    <t>12R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</si>
</sst>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00000000_ "/>
    <numFmt numFmtId="186" formatCode="0.000000000_ "/>
    <numFmt numFmtId="187" formatCode="0.0000000000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"/>
    <numFmt numFmtId="201" formatCode="#,##0.00;&quot;▲ &quot;#,##0.00"/>
    <numFmt numFmtId="202" formatCode="0.0000000000"/>
    <numFmt numFmtId="203" formatCode="0.00000000000"/>
    <numFmt numFmtId="204" formatCode="#,##0.0;[Red]\-#,##0.0"/>
    <numFmt numFmtId="205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3" fillId="33" borderId="10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3" fontId="0" fillId="0" borderId="12" xfId="0" applyNumberFormat="1" applyBorder="1" applyAlignment="1">
      <alignment horizontal="right" vertical="center"/>
    </xf>
    <xf numFmtId="38" fontId="4" fillId="0" borderId="12" xfId="48" applyFont="1" applyBorder="1" applyAlignment="1">
      <alignment vertical="center"/>
    </xf>
    <xf numFmtId="176" fontId="4" fillId="0" borderId="12" xfId="42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92" fontId="0" fillId="0" borderId="0" xfId="0" applyNumberFormat="1" applyAlignment="1">
      <alignment vertical="center"/>
    </xf>
    <xf numFmtId="38" fontId="39" fillId="0" borderId="12" xfId="48" applyFont="1" applyBorder="1" applyAlignment="1">
      <alignment vertical="center"/>
    </xf>
    <xf numFmtId="176" fontId="39" fillId="0" borderId="12" xfId="42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3" fontId="0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39" fillId="34" borderId="12" xfId="48" applyFont="1" applyFill="1" applyBorder="1" applyAlignment="1">
      <alignment vertical="center"/>
    </xf>
    <xf numFmtId="176" fontId="39" fillId="34" borderId="12" xfId="42" applyNumberFormat="1" applyFont="1" applyFill="1" applyBorder="1" applyAlignment="1">
      <alignment vertical="center"/>
    </xf>
    <xf numFmtId="2" fontId="0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 vertical="center"/>
    </xf>
    <xf numFmtId="183" fontId="39" fillId="34" borderId="12" xfId="0" applyNumberFormat="1" applyFont="1" applyFill="1" applyBorder="1" applyAlignment="1">
      <alignment vertical="center"/>
    </xf>
    <xf numFmtId="183" fontId="0" fillId="34" borderId="12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">
      <pane xSplit="2" ySplit="6" topLeftCell="C1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0" sqref="E190:F190"/>
    </sheetView>
  </sheetViews>
  <sheetFormatPr defaultColWidth="9.00390625" defaultRowHeight="13.5"/>
  <cols>
    <col min="1" max="1" width="6.875" style="0" customWidth="1"/>
    <col min="2" max="2" width="7.625" style="2" customWidth="1"/>
    <col min="3" max="3" width="16.25390625" style="6" bestFit="1" customWidth="1"/>
    <col min="4" max="4" width="16.375" style="0" bestFit="1" customWidth="1"/>
    <col min="5" max="5" width="17.625" style="6" bestFit="1" customWidth="1"/>
    <col min="6" max="6" width="16.375" style="0" bestFit="1" customWidth="1"/>
    <col min="7" max="7" width="12.00390625" style="0" customWidth="1"/>
  </cols>
  <sheetData>
    <row r="1" spans="1:7" ht="15.75">
      <c r="A1" s="1" t="s">
        <v>8</v>
      </c>
      <c r="E1" s="29"/>
      <c r="G1" s="21"/>
    </row>
    <row r="2" ht="15.75">
      <c r="A2" s="1" t="s">
        <v>0</v>
      </c>
    </row>
    <row r="3" ht="15.75">
      <c r="A3" s="1" t="s">
        <v>9</v>
      </c>
    </row>
    <row r="4" spans="1:7" ht="18.75" customHeight="1">
      <c r="A4" s="47" t="s">
        <v>1</v>
      </c>
      <c r="B4" s="50" t="s">
        <v>2</v>
      </c>
      <c r="C4" s="53" t="s">
        <v>3</v>
      </c>
      <c r="D4" s="53"/>
      <c r="E4" s="53"/>
      <c r="F4" s="53"/>
      <c r="G4" s="44" t="s">
        <v>10</v>
      </c>
    </row>
    <row r="5" spans="1:7" ht="18.75" customHeight="1">
      <c r="A5" s="48"/>
      <c r="B5" s="51"/>
      <c r="C5" s="7" t="s">
        <v>4</v>
      </c>
      <c r="D5" s="3" t="s">
        <v>5</v>
      </c>
      <c r="E5" s="7" t="s">
        <v>6</v>
      </c>
      <c r="F5" s="3" t="s">
        <v>5</v>
      </c>
      <c r="G5" s="45"/>
    </row>
    <row r="6" spans="1:7" ht="18.75" customHeight="1">
      <c r="A6" s="49"/>
      <c r="B6" s="52"/>
      <c r="C6" s="8" t="s">
        <v>12</v>
      </c>
      <c r="D6" s="4" t="s">
        <v>7</v>
      </c>
      <c r="E6" s="8" t="s">
        <v>11</v>
      </c>
      <c r="F6" s="4" t="s">
        <v>7</v>
      </c>
      <c r="G6" s="46"/>
    </row>
    <row r="7" spans="1:7" ht="12.75">
      <c r="A7" s="41">
        <v>2005</v>
      </c>
      <c r="B7" s="5">
        <v>1</v>
      </c>
      <c r="C7" s="9">
        <v>113451.66666666667</v>
      </c>
      <c r="D7" s="10">
        <v>-0.20320865630201534</v>
      </c>
      <c r="E7" s="9">
        <v>120350.33333333333</v>
      </c>
      <c r="F7" s="10">
        <v>0.16993781735346247</v>
      </c>
      <c r="G7" s="12">
        <v>0.9426784581679597</v>
      </c>
    </row>
    <row r="8" spans="1:7" ht="12.75">
      <c r="A8" s="42"/>
      <c r="B8" s="5">
        <v>2</v>
      </c>
      <c r="C8" s="9">
        <v>100782.33333333333</v>
      </c>
      <c r="D8" s="10">
        <v>-0.21681297873056904</v>
      </c>
      <c r="E8" s="9">
        <v>121258.66666666667</v>
      </c>
      <c r="F8" s="10">
        <v>0.08204191627453206</v>
      </c>
      <c r="G8" s="12">
        <v>0.8311350941238563</v>
      </c>
    </row>
    <row r="9" spans="1:7" ht="12.75">
      <c r="A9" s="42"/>
      <c r="B9" s="5">
        <v>3</v>
      </c>
      <c r="C9" s="9">
        <v>115377</v>
      </c>
      <c r="D9" s="10">
        <v>-0.14082633140133793</v>
      </c>
      <c r="E9" s="9">
        <v>142450</v>
      </c>
      <c r="F9" s="10">
        <v>-0.043872033005264544</v>
      </c>
      <c r="G9" s="12">
        <v>0.80994734994735</v>
      </c>
    </row>
    <row r="10" spans="1:7" ht="12.75">
      <c r="A10" s="42"/>
      <c r="B10" s="5">
        <v>4</v>
      </c>
      <c r="C10" s="9">
        <v>114611.33333333333</v>
      </c>
      <c r="D10" s="10">
        <v>-0.17858217905042206</v>
      </c>
      <c r="E10" s="9">
        <v>136790</v>
      </c>
      <c r="F10" s="10">
        <v>-0.10664643557653164</v>
      </c>
      <c r="G10" s="12">
        <v>0.837863391573458</v>
      </c>
    </row>
    <row r="11" spans="1:7" ht="12.75">
      <c r="A11" s="42"/>
      <c r="B11" s="5">
        <v>5</v>
      </c>
      <c r="C11" s="9">
        <v>117327</v>
      </c>
      <c r="D11" s="10">
        <v>-0.23956177381790833</v>
      </c>
      <c r="E11" s="9">
        <v>128438.66666666667</v>
      </c>
      <c r="F11" s="10">
        <v>-0.16992106714462973</v>
      </c>
      <c r="G11" s="12">
        <v>0.9134865928225144</v>
      </c>
    </row>
    <row r="12" spans="1:7" ht="12.75">
      <c r="A12" s="42"/>
      <c r="B12" s="5">
        <v>6</v>
      </c>
      <c r="C12" s="9">
        <v>106768.33333333333</v>
      </c>
      <c r="D12" s="10">
        <v>-0.3226018619169878</v>
      </c>
      <c r="E12" s="9">
        <v>97898</v>
      </c>
      <c r="F12" s="10">
        <v>-0.26150387737243896</v>
      </c>
      <c r="G12" s="12">
        <v>1.0906079116359204</v>
      </c>
    </row>
    <row r="13" spans="1:7" ht="12.75">
      <c r="A13" s="42"/>
      <c r="B13" s="5">
        <v>7</v>
      </c>
      <c r="C13" s="9">
        <v>112839</v>
      </c>
      <c r="D13" s="10">
        <v>-0.28288197063035425</v>
      </c>
      <c r="E13" s="9">
        <v>104707</v>
      </c>
      <c r="F13" s="10">
        <v>-0.25922021691298713</v>
      </c>
      <c r="G13" s="12">
        <v>1.0776643395379488</v>
      </c>
    </row>
    <row r="14" spans="1:7" ht="12.75">
      <c r="A14" s="42"/>
      <c r="B14" s="5">
        <v>8</v>
      </c>
      <c r="C14" s="9">
        <v>117563</v>
      </c>
      <c r="D14" s="10">
        <v>-0.19152345388651637</v>
      </c>
      <c r="E14" s="9">
        <v>113152.33333333333</v>
      </c>
      <c r="F14" s="10">
        <v>-0.2041651232469487</v>
      </c>
      <c r="G14" s="12">
        <v>1.038979900252462</v>
      </c>
    </row>
    <row r="15" spans="1:7" ht="12.75">
      <c r="A15" s="42"/>
      <c r="B15" s="5">
        <v>9</v>
      </c>
      <c r="C15" s="9">
        <v>119681.33333333333</v>
      </c>
      <c r="D15" s="10">
        <v>-0.0610577627147012</v>
      </c>
      <c r="E15" s="9">
        <v>132465</v>
      </c>
      <c r="F15" s="10">
        <v>-0.09187199210234054</v>
      </c>
      <c r="G15" s="12">
        <v>0.9034940047056454</v>
      </c>
    </row>
    <row r="16" spans="1:7" ht="12.75">
      <c r="A16" s="42"/>
      <c r="B16" s="5">
        <v>10</v>
      </c>
      <c r="C16" s="9">
        <v>125224</v>
      </c>
      <c r="D16" s="10">
        <v>0.09356388088376555</v>
      </c>
      <c r="E16" s="9">
        <v>124534.33333333333</v>
      </c>
      <c r="F16" s="10">
        <v>-0.015512925241771947</v>
      </c>
      <c r="G16" s="12">
        <v>1.0055379640955775</v>
      </c>
    </row>
    <row r="17" spans="1:7" ht="12.75">
      <c r="A17" s="42"/>
      <c r="B17" s="5">
        <v>11</v>
      </c>
      <c r="C17" s="9">
        <v>133342</v>
      </c>
      <c r="D17" s="10">
        <v>0.15161460267560267</v>
      </c>
      <c r="E17" s="9">
        <v>127117</v>
      </c>
      <c r="F17" s="10">
        <v>0.050105326926519034</v>
      </c>
      <c r="G17" s="12">
        <v>1.0489706333535247</v>
      </c>
    </row>
    <row r="18" spans="1:7" ht="12.75">
      <c r="A18" s="43"/>
      <c r="B18" s="5">
        <v>12</v>
      </c>
      <c r="C18" s="9">
        <v>139065</v>
      </c>
      <c r="D18" s="10">
        <v>0.18224402353181213</v>
      </c>
      <c r="E18" s="9">
        <v>116872.66666666667</v>
      </c>
      <c r="F18" s="10">
        <v>0.04506110283159481</v>
      </c>
      <c r="G18" s="12">
        <v>1.1898847178410692</v>
      </c>
    </row>
    <row r="19" spans="1:7" ht="12.75">
      <c r="A19" s="41">
        <v>2006</v>
      </c>
      <c r="B19" s="5">
        <v>1</v>
      </c>
      <c r="C19" s="9">
        <v>140091.66666666666</v>
      </c>
      <c r="D19" s="10">
        <v>0.23481365045320324</v>
      </c>
      <c r="E19" s="9">
        <v>127771</v>
      </c>
      <c r="F19" s="10">
        <v>0.06165887921650959</v>
      </c>
      <c r="G19" s="12">
        <v>1.0964277235575104</v>
      </c>
    </row>
    <row r="20" spans="1:7" ht="12.75">
      <c r="A20" s="42"/>
      <c r="B20" s="5">
        <v>2</v>
      </c>
      <c r="C20" s="9">
        <v>145388.66666666666</v>
      </c>
      <c r="D20" s="10">
        <v>0.4426007203643496</v>
      </c>
      <c r="E20" s="9">
        <v>127277.33333333333</v>
      </c>
      <c r="F20" s="10">
        <v>0.049634940182969656</v>
      </c>
      <c r="G20" s="12">
        <v>1.1422981834943116</v>
      </c>
    </row>
    <row r="21" spans="1:7" ht="12.75">
      <c r="A21" s="42"/>
      <c r="B21" s="5">
        <v>3</v>
      </c>
      <c r="C21" s="9">
        <v>156291.33333333334</v>
      </c>
      <c r="D21" s="10">
        <v>0.3546142934322556</v>
      </c>
      <c r="E21" s="9">
        <v>158406.33333333334</v>
      </c>
      <c r="F21" s="10">
        <v>0.11201357201357198</v>
      </c>
      <c r="G21" s="12">
        <v>0.9866482611175058</v>
      </c>
    </row>
    <row r="22" spans="1:7" ht="12.75">
      <c r="A22" s="42"/>
      <c r="B22" s="5">
        <v>4</v>
      </c>
      <c r="C22" s="9">
        <v>162377.33333333334</v>
      </c>
      <c r="D22" s="10">
        <v>0.4167650668636611</v>
      </c>
      <c r="E22" s="9">
        <v>147300.66666666666</v>
      </c>
      <c r="F22" s="10">
        <v>0.07683797548553728</v>
      </c>
      <c r="G22" s="12">
        <v>1.1023530103959702</v>
      </c>
    </row>
    <row r="23" spans="1:7" ht="12.75">
      <c r="A23" s="42"/>
      <c r="B23" s="5">
        <v>5</v>
      </c>
      <c r="C23" s="9">
        <v>169170.33333333334</v>
      </c>
      <c r="D23" s="10">
        <v>0.441870441870442</v>
      </c>
      <c r="E23" s="9">
        <v>145588.66666666666</v>
      </c>
      <c r="F23" s="10">
        <v>0.13352676764006666</v>
      </c>
      <c r="G23" s="12">
        <v>1.161974604250331</v>
      </c>
    </row>
    <row r="24" spans="1:7" ht="12.75">
      <c r="A24" s="42"/>
      <c r="B24" s="5">
        <v>6</v>
      </c>
      <c r="C24" s="9">
        <v>175375</v>
      </c>
      <c r="D24" s="10">
        <v>0.6425750456596058</v>
      </c>
      <c r="E24" s="9">
        <v>115013.66666666667</v>
      </c>
      <c r="F24" s="10">
        <v>0.17483162747621672</v>
      </c>
      <c r="G24" s="12">
        <v>1.524818789651085</v>
      </c>
    </row>
    <row r="25" spans="1:7" ht="12.75">
      <c r="A25" s="42"/>
      <c r="B25" s="5">
        <v>7</v>
      </c>
      <c r="C25" s="9">
        <v>172866.33333333334</v>
      </c>
      <c r="D25" s="10">
        <v>0.5319732834687771</v>
      </c>
      <c r="E25" s="9">
        <v>133480.66666666666</v>
      </c>
      <c r="F25" s="10">
        <v>0.2748017483708507</v>
      </c>
      <c r="G25" s="12">
        <v>1.2950664515710142</v>
      </c>
    </row>
    <row r="26" spans="1:7" ht="12.75">
      <c r="A26" s="42"/>
      <c r="B26" s="5">
        <v>8</v>
      </c>
      <c r="C26" s="9">
        <v>167390</v>
      </c>
      <c r="D26" s="10">
        <v>0.4238323281984979</v>
      </c>
      <c r="E26" s="9">
        <v>144313</v>
      </c>
      <c r="F26" s="10">
        <v>0.27538686785071453</v>
      </c>
      <c r="G26" s="12">
        <v>1.1599093636747901</v>
      </c>
    </row>
    <row r="27" spans="1:7" ht="12.75">
      <c r="A27" s="42"/>
      <c r="B27" s="5">
        <v>9</v>
      </c>
      <c r="C27" s="9">
        <v>168814</v>
      </c>
      <c r="D27" s="10">
        <v>0.410529071645815</v>
      </c>
      <c r="E27" s="9">
        <v>156292.33333333334</v>
      </c>
      <c r="F27" s="10">
        <v>0.17987644535034408</v>
      </c>
      <c r="G27" s="12">
        <v>1.0801169603115528</v>
      </c>
    </row>
    <row r="28" spans="1:7" ht="12.75">
      <c r="A28" s="42"/>
      <c r="B28" s="5">
        <v>10</v>
      </c>
      <c r="C28" s="9">
        <v>165527</v>
      </c>
      <c r="D28" s="10">
        <v>0.32184724972848655</v>
      </c>
      <c r="E28" s="9">
        <v>148972.33333333334</v>
      </c>
      <c r="F28" s="10">
        <v>0.19623504093917887</v>
      </c>
      <c r="G28" s="12">
        <v>1.1111257795071567</v>
      </c>
    </row>
    <row r="29" spans="1:7" ht="12.75">
      <c r="A29" s="42"/>
      <c r="B29" s="5">
        <v>11</v>
      </c>
      <c r="C29" s="9">
        <v>164465</v>
      </c>
      <c r="D29" s="10">
        <v>0.23340732852364598</v>
      </c>
      <c r="E29" s="9">
        <v>145506</v>
      </c>
      <c r="F29" s="10">
        <v>0.14466200429525555</v>
      </c>
      <c r="G29" s="12">
        <v>1.1302970324247796</v>
      </c>
    </row>
    <row r="30" spans="1:7" ht="12.75">
      <c r="A30" s="43"/>
      <c r="B30" s="5">
        <v>12</v>
      </c>
      <c r="C30" s="9">
        <v>168081.33333333334</v>
      </c>
      <c r="D30" s="10">
        <v>0.20865302796054608</v>
      </c>
      <c r="E30" s="9">
        <v>142992</v>
      </c>
      <c r="F30" s="10">
        <v>0.22348538865660061</v>
      </c>
      <c r="G30" s="12">
        <v>1.1754596993771214</v>
      </c>
    </row>
    <row r="31" spans="1:7" ht="12.75">
      <c r="A31" s="41">
        <v>2007</v>
      </c>
      <c r="B31" s="5">
        <v>1</v>
      </c>
      <c r="C31" s="9">
        <v>195368.33333333334</v>
      </c>
      <c r="D31" s="10">
        <v>0.39457498066742036</v>
      </c>
      <c r="E31" s="9">
        <v>148381</v>
      </c>
      <c r="F31" s="10">
        <v>0.1613042083101799</v>
      </c>
      <c r="G31" s="12">
        <v>1.3166667789901223</v>
      </c>
    </row>
    <row r="32" spans="1:7" ht="12.75">
      <c r="A32" s="42"/>
      <c r="B32" s="5">
        <v>2</v>
      </c>
      <c r="C32" s="9">
        <v>195575.33333333334</v>
      </c>
      <c r="D32" s="10">
        <v>0.3451896754905244</v>
      </c>
      <c r="E32" s="9">
        <v>149632.33333333334</v>
      </c>
      <c r="F32" s="10">
        <v>0.17564007207358223</v>
      </c>
      <c r="G32" s="12">
        <v>1.3070392539936777</v>
      </c>
    </row>
    <row r="33" spans="1:7" ht="12.75">
      <c r="A33" s="42"/>
      <c r="B33" s="5">
        <v>3</v>
      </c>
      <c r="C33" s="9">
        <v>183640.33333333334</v>
      </c>
      <c r="D33" s="10">
        <v>0.17498731002358836</v>
      </c>
      <c r="E33" s="9">
        <v>178292</v>
      </c>
      <c r="F33" s="10">
        <v>0.1255358055969984</v>
      </c>
      <c r="G33" s="12">
        <v>1.0299976069219783</v>
      </c>
    </row>
    <row r="34" spans="1:7" ht="12.75">
      <c r="A34" s="42"/>
      <c r="B34" s="5">
        <v>4</v>
      </c>
      <c r="C34" s="9">
        <v>162061.66666666666</v>
      </c>
      <c r="D34" s="10">
        <v>-0.0019440315971852584</v>
      </c>
      <c r="E34" s="9">
        <v>172127</v>
      </c>
      <c r="F34" s="10">
        <v>0.16854189390407837</v>
      </c>
      <c r="G34" s="12">
        <v>0.9415237973511805</v>
      </c>
    </row>
    <row r="35" spans="1:7" ht="12.75">
      <c r="A35" s="42"/>
      <c r="B35" s="5">
        <v>5</v>
      </c>
      <c r="C35" s="9">
        <v>166171.33333333334</v>
      </c>
      <c r="D35" s="10">
        <v>-0.017727694572137298</v>
      </c>
      <c r="E35" s="9">
        <v>177226</v>
      </c>
      <c r="F35" s="10">
        <v>0.21730629215644082</v>
      </c>
      <c r="G35" s="12">
        <v>0.9376239001801843</v>
      </c>
    </row>
    <row r="36" spans="1:7" ht="12.75">
      <c r="A36" s="42"/>
      <c r="B36" s="5">
        <v>6</v>
      </c>
      <c r="C36" s="9">
        <v>155546.33333333334</v>
      </c>
      <c r="D36" s="10">
        <v>-0.11306438583986689</v>
      </c>
      <c r="E36" s="9">
        <v>151834</v>
      </c>
      <c r="F36" s="10">
        <v>0.3201387661176498</v>
      </c>
      <c r="G36" s="12">
        <v>1.024449947530417</v>
      </c>
    </row>
    <row r="37" spans="1:7" ht="12.75">
      <c r="A37" s="42"/>
      <c r="B37" s="5">
        <v>7</v>
      </c>
      <c r="C37" s="9">
        <v>147058.33333333334</v>
      </c>
      <c r="D37" s="10">
        <v>-0.1492945416400726</v>
      </c>
      <c r="E37" s="9">
        <v>166458.33333333334</v>
      </c>
      <c r="F37" s="10">
        <v>0.24705949925332527</v>
      </c>
      <c r="G37" s="12">
        <v>0.8834543178973717</v>
      </c>
    </row>
    <row r="38" spans="1:7" ht="12.75">
      <c r="A38" s="42"/>
      <c r="B38" s="5">
        <v>8</v>
      </c>
      <c r="C38" s="9">
        <v>139673.33333333334</v>
      </c>
      <c r="D38" s="10">
        <v>-0.1655813768245813</v>
      </c>
      <c r="E38" s="9">
        <v>172772.33333333334</v>
      </c>
      <c r="F38" s="10">
        <v>0.1972056109521203</v>
      </c>
      <c r="G38" s="12">
        <v>0.808424188286319</v>
      </c>
    </row>
    <row r="39" spans="1:7" ht="12.75">
      <c r="A39" s="42"/>
      <c r="B39" s="5">
        <v>9</v>
      </c>
      <c r="C39" s="9">
        <v>129323</v>
      </c>
      <c r="D39" s="10">
        <v>-0.23393201985617307</v>
      </c>
      <c r="E39" s="9">
        <v>176125.66666666666</v>
      </c>
      <c r="F39" s="10">
        <v>0.12689895217722325</v>
      </c>
      <c r="G39" s="12">
        <v>0.734265496037867</v>
      </c>
    </row>
    <row r="40" spans="1:7" ht="12.75">
      <c r="A40" s="42"/>
      <c r="B40" s="5">
        <v>10</v>
      </c>
      <c r="C40" s="9">
        <v>127056.33333333333</v>
      </c>
      <c r="D40" s="10">
        <v>-0.23241324174706646</v>
      </c>
      <c r="E40" s="9">
        <v>161892</v>
      </c>
      <c r="F40" s="10">
        <v>0.08672527561045995</v>
      </c>
      <c r="G40" s="12">
        <v>0.7848215682883238</v>
      </c>
    </row>
    <row r="41" spans="1:7" ht="12.75">
      <c r="A41" s="42"/>
      <c r="B41" s="5">
        <v>11</v>
      </c>
      <c r="C41" s="9">
        <v>129901</v>
      </c>
      <c r="D41" s="10">
        <v>-0.21016021645942906</v>
      </c>
      <c r="E41" s="9">
        <v>149315.33333333334</v>
      </c>
      <c r="F41" s="10">
        <v>0.02617990552508731</v>
      </c>
      <c r="G41" s="12">
        <v>0.869977631232336</v>
      </c>
    </row>
    <row r="42" spans="1:7" ht="12.75">
      <c r="A42" s="43"/>
      <c r="B42" s="5">
        <v>12</v>
      </c>
      <c r="C42" s="9">
        <v>132214.66666666666</v>
      </c>
      <c r="D42" s="10">
        <v>-0.21338875623705988</v>
      </c>
      <c r="E42" s="9">
        <v>134206</v>
      </c>
      <c r="F42" s="10">
        <v>-0.06144399686695756</v>
      </c>
      <c r="G42" s="12">
        <v>0.9851621139641049</v>
      </c>
    </row>
    <row r="43" spans="1:7" ht="12.75">
      <c r="A43" s="41">
        <v>2008</v>
      </c>
      <c r="B43" s="5">
        <v>1</v>
      </c>
      <c r="C43" s="9">
        <v>126423.66666666667</v>
      </c>
      <c r="D43" s="10">
        <v>-0.3528958121838237</v>
      </c>
      <c r="E43" s="9">
        <v>138218.66666666666</v>
      </c>
      <c r="F43" s="10">
        <v>-0.06848810382281656</v>
      </c>
      <c r="G43" s="12">
        <v>0.9146642035807996</v>
      </c>
    </row>
    <row r="44" spans="1:7" ht="12.75">
      <c r="A44" s="42"/>
      <c r="B44" s="5">
        <v>2</v>
      </c>
      <c r="C44" s="9">
        <v>112492.66666666667</v>
      </c>
      <c r="D44" s="10">
        <v>-0.42481158155595633</v>
      </c>
      <c r="E44" s="9">
        <v>132322</v>
      </c>
      <c r="F44" s="10">
        <v>-0.11568578092524573</v>
      </c>
      <c r="G44" s="12">
        <v>0.8501433372127588</v>
      </c>
    </row>
    <row r="45" spans="1:7" ht="12.75">
      <c r="A45" s="42"/>
      <c r="B45" s="5">
        <v>3</v>
      </c>
      <c r="C45" s="9">
        <v>113471.33333333333</v>
      </c>
      <c r="D45" s="10">
        <v>-0.3821001559207219</v>
      </c>
      <c r="E45" s="9">
        <v>154841.66666666666</v>
      </c>
      <c r="F45" s="10">
        <v>-0.1315276811821806</v>
      </c>
      <c r="G45" s="12">
        <v>0.7328216995855982</v>
      </c>
    </row>
    <row r="46" spans="1:7" ht="12.75">
      <c r="A46" s="42"/>
      <c r="B46" s="5">
        <v>4</v>
      </c>
      <c r="C46" s="9">
        <v>104747.66666666667</v>
      </c>
      <c r="D46" s="10">
        <v>-0.35365550150662806</v>
      </c>
      <c r="E46" s="9">
        <v>137316.33333333334</v>
      </c>
      <c r="F46" s="10">
        <v>-0.20223826980465964</v>
      </c>
      <c r="G46" s="12">
        <v>0.7628201549220899</v>
      </c>
    </row>
    <row r="47" spans="1:7" ht="12.75">
      <c r="A47" s="42"/>
      <c r="B47" s="5">
        <v>5</v>
      </c>
      <c r="C47" s="9">
        <v>99345.66666666667</v>
      </c>
      <c r="D47" s="10">
        <v>-0.4021491873849079</v>
      </c>
      <c r="E47" s="9">
        <v>125045.33333333333</v>
      </c>
      <c r="F47" s="10">
        <v>-0.29443008738371723</v>
      </c>
      <c r="G47" s="12">
        <v>0.7944772029344025</v>
      </c>
    </row>
    <row r="48" spans="1:7" ht="12.75">
      <c r="A48" s="42"/>
      <c r="B48" s="5">
        <v>6</v>
      </c>
      <c r="C48" s="9">
        <v>87551</v>
      </c>
      <c r="D48" s="10">
        <v>-0.4371387732272699</v>
      </c>
      <c r="E48" s="9">
        <v>88283</v>
      </c>
      <c r="F48" s="10">
        <v>-0.41855579119301345</v>
      </c>
      <c r="G48" s="12">
        <v>0.9917084829468867</v>
      </c>
    </row>
    <row r="49" spans="1:7" ht="12.75">
      <c r="A49" s="42"/>
      <c r="B49" s="5">
        <v>7</v>
      </c>
      <c r="C49" s="9">
        <v>92308</v>
      </c>
      <c r="D49" s="10">
        <v>-0.37230350767835896</v>
      </c>
      <c r="E49" s="9">
        <v>84718.33333333333</v>
      </c>
      <c r="F49" s="10">
        <v>-0.4910538172715896</v>
      </c>
      <c r="G49" s="12">
        <v>1.0895870630127285</v>
      </c>
    </row>
    <row r="50" spans="1:7" ht="12.75">
      <c r="A50" s="42"/>
      <c r="B50" s="5">
        <v>8</v>
      </c>
      <c r="C50" s="9">
        <v>86778.33333333333</v>
      </c>
      <c r="D50" s="10">
        <v>-0.3787050737434968</v>
      </c>
      <c r="E50" s="9">
        <v>80909.33333333333</v>
      </c>
      <c r="F50" s="10">
        <v>-0.5316997127240666</v>
      </c>
      <c r="G50" s="12">
        <v>1.0725379849049141</v>
      </c>
    </row>
    <row r="51" spans="1:7" ht="12.75">
      <c r="A51" s="42"/>
      <c r="B51" s="5">
        <v>9</v>
      </c>
      <c r="C51" s="9">
        <v>79152.33333333333</v>
      </c>
      <c r="D51" s="10">
        <v>-0.38794852166023575</v>
      </c>
      <c r="E51" s="9">
        <v>83408.33333333333</v>
      </c>
      <c r="F51" s="10">
        <v>-0.526427153339377</v>
      </c>
      <c r="G51" s="12">
        <v>0.948973923468878</v>
      </c>
    </row>
    <row r="52" spans="1:7" ht="12.75">
      <c r="A52" s="42"/>
      <c r="B52" s="5">
        <v>10</v>
      </c>
      <c r="C52" s="9">
        <v>60913</v>
      </c>
      <c r="D52" s="10">
        <v>-0.5205827336430822</v>
      </c>
      <c r="E52" s="9">
        <v>74855.66666666667</v>
      </c>
      <c r="F52" s="10">
        <v>-0.5376197300257785</v>
      </c>
      <c r="G52" s="12">
        <v>0.8137393294651485</v>
      </c>
    </row>
    <row r="53" spans="1:7" ht="12.75">
      <c r="A53" s="42"/>
      <c r="B53" s="5">
        <v>11</v>
      </c>
      <c r="C53" s="9">
        <v>50762.333333333336</v>
      </c>
      <c r="D53" s="10">
        <v>-0.6092229210450009</v>
      </c>
      <c r="E53" s="9">
        <v>67391.66666666667</v>
      </c>
      <c r="F53" s="10">
        <v>-0.5486621155228533</v>
      </c>
      <c r="G53" s="12">
        <v>0.7532434771856065</v>
      </c>
    </row>
    <row r="54" spans="1:7" ht="12.75">
      <c r="A54" s="43"/>
      <c r="B54" s="5">
        <v>12</v>
      </c>
      <c r="C54" s="9">
        <v>34047.333333333336</v>
      </c>
      <c r="D54" s="10">
        <v>-0.7424844444892649</v>
      </c>
      <c r="E54" s="9">
        <v>48959.666666666664</v>
      </c>
      <c r="F54" s="10">
        <v>-0.6351901802701321</v>
      </c>
      <c r="G54" s="12">
        <v>0.6954159546293208</v>
      </c>
    </row>
    <row r="55" spans="1:7" ht="12.75">
      <c r="A55" s="41">
        <v>2009</v>
      </c>
      <c r="B55" s="5">
        <v>1</v>
      </c>
      <c r="C55" s="9">
        <v>25208</v>
      </c>
      <c r="D55" s="10">
        <v>-0.8006069538667602</v>
      </c>
      <c r="E55" s="9">
        <v>45804.333333333336</v>
      </c>
      <c r="F55" s="10">
        <v>-0.6686096426917734</v>
      </c>
      <c r="G55" s="12">
        <v>0.5503409429966597</v>
      </c>
    </row>
    <row r="56" spans="1:7" ht="12.75">
      <c r="A56" s="42"/>
      <c r="B56" s="5">
        <v>2</v>
      </c>
      <c r="C56" s="9">
        <v>13679.666666666666</v>
      </c>
      <c r="D56" s="10">
        <v>-0.8783950361208731</v>
      </c>
      <c r="E56" s="9">
        <v>39043</v>
      </c>
      <c r="F56" s="10">
        <v>-0.7049394658484606</v>
      </c>
      <c r="G56" s="12">
        <v>0.3503743735539448</v>
      </c>
    </row>
    <row r="57" spans="1:7" ht="12.75">
      <c r="A57" s="42"/>
      <c r="B57" s="5">
        <v>3</v>
      </c>
      <c r="C57" s="9">
        <v>13550.666666666666</v>
      </c>
      <c r="D57" s="10">
        <v>-0.8805807046713707</v>
      </c>
      <c r="E57" s="9">
        <v>44475</v>
      </c>
      <c r="F57" s="10">
        <v>-0.7127711102739358</v>
      </c>
      <c r="G57" s="12">
        <v>0.30468053213415774</v>
      </c>
    </row>
    <row r="58" spans="1:7" ht="12.75">
      <c r="A58" s="42"/>
      <c r="B58" s="5">
        <v>4</v>
      </c>
      <c r="C58" s="9">
        <v>17945</v>
      </c>
      <c r="D58" s="10">
        <v>-0.8286835347167638</v>
      </c>
      <c r="E58" s="9">
        <v>40345</v>
      </c>
      <c r="F58" s="10">
        <v>-0.7061893583914514</v>
      </c>
      <c r="G58" s="12">
        <v>0.4447886974841988</v>
      </c>
    </row>
    <row r="59" spans="1:7" ht="12.75">
      <c r="A59" s="42"/>
      <c r="B59" s="5">
        <v>5</v>
      </c>
      <c r="C59" s="9">
        <v>25972.333333333332</v>
      </c>
      <c r="D59" s="10">
        <v>-0.7385660169710473</v>
      </c>
      <c r="E59" s="9">
        <v>38930</v>
      </c>
      <c r="F59" s="10">
        <v>-0.6886729079587136</v>
      </c>
      <c r="G59" s="12">
        <v>0.667154722150869</v>
      </c>
    </row>
    <row r="60" spans="1:7" ht="12.75">
      <c r="A60" s="42"/>
      <c r="B60" s="5">
        <v>6</v>
      </c>
      <c r="C60" s="9">
        <v>35580.666666666664</v>
      </c>
      <c r="D60" s="10">
        <v>-0.5936006822690013</v>
      </c>
      <c r="E60" s="9">
        <v>27841.666666666668</v>
      </c>
      <c r="F60" s="10">
        <v>-0.6846316202817455</v>
      </c>
      <c r="G60" s="12">
        <v>1.2779646812331635</v>
      </c>
    </row>
    <row r="61" spans="1:7" ht="12.75">
      <c r="A61" s="42"/>
      <c r="B61" s="5">
        <v>7</v>
      </c>
      <c r="C61" s="9">
        <v>43788.333333333336</v>
      </c>
      <c r="D61" s="10">
        <v>-0.5256279701289884</v>
      </c>
      <c r="E61" s="9">
        <v>32176.666666666668</v>
      </c>
      <c r="F61" s="10">
        <v>-0.6201924022742027</v>
      </c>
      <c r="G61" s="12">
        <v>1.3608722676888014</v>
      </c>
    </row>
    <row r="62" spans="1:7" ht="12.75">
      <c r="A62" s="42"/>
      <c r="B62" s="5">
        <v>8</v>
      </c>
      <c r="C62" s="9">
        <v>55457.333333333336</v>
      </c>
      <c r="D62" s="10">
        <v>-0.36093110799546735</v>
      </c>
      <c r="E62" s="9">
        <v>37742.666666666664</v>
      </c>
      <c r="F62" s="10">
        <v>-0.5335190006921328</v>
      </c>
      <c r="G62" s="12">
        <v>1.4693538700674746</v>
      </c>
    </row>
    <row r="63" spans="1:7" ht="12.75">
      <c r="A63" s="42"/>
      <c r="B63" s="5">
        <v>9</v>
      </c>
      <c r="C63" s="9">
        <v>61567.333333333336</v>
      </c>
      <c r="D63" s="10">
        <v>-0.22216653962612165</v>
      </c>
      <c r="E63" s="9">
        <v>46872.666666666664</v>
      </c>
      <c r="F63" s="10">
        <v>-0.4380337696073534</v>
      </c>
      <c r="G63" s="12">
        <v>1.3135018276465318</v>
      </c>
    </row>
    <row r="64" spans="1:7" ht="12.75">
      <c r="A64" s="42"/>
      <c r="B64" s="5">
        <v>10</v>
      </c>
      <c r="C64" s="9">
        <v>66421.66666666667</v>
      </c>
      <c r="D64" s="10">
        <v>0.09043499198310156</v>
      </c>
      <c r="E64" s="9">
        <v>50737</v>
      </c>
      <c r="F64" s="10">
        <v>-0.32220228261498796</v>
      </c>
      <c r="G64" s="12">
        <v>1.3091366589799687</v>
      </c>
    </row>
    <row r="65" spans="1:7" ht="12.75">
      <c r="A65" s="42"/>
      <c r="B65" s="5">
        <v>11</v>
      </c>
      <c r="C65" s="9">
        <v>70015.66666666667</v>
      </c>
      <c r="D65" s="10">
        <v>0.37928385220012206</v>
      </c>
      <c r="E65" s="9">
        <v>57267.666666666664</v>
      </c>
      <c r="F65" s="10">
        <v>-0.1502262891059727</v>
      </c>
      <c r="G65" s="12">
        <v>1.2226037962084482</v>
      </c>
    </row>
    <row r="66" spans="1:7" ht="12.75">
      <c r="A66" s="43"/>
      <c r="B66" s="5">
        <v>12</v>
      </c>
      <c r="C66" s="9">
        <v>77386</v>
      </c>
      <c r="D66" s="10">
        <v>1.272894597716904</v>
      </c>
      <c r="E66" s="9">
        <v>59556.666666666664</v>
      </c>
      <c r="F66" s="10">
        <v>0.21644346707153517</v>
      </c>
      <c r="G66" s="12">
        <v>1.2993675491128898</v>
      </c>
    </row>
    <row r="67" spans="1:7" ht="12.75">
      <c r="A67" s="41">
        <v>2010</v>
      </c>
      <c r="B67" s="5">
        <v>1</v>
      </c>
      <c r="C67" s="9">
        <v>85057.66666666667</v>
      </c>
      <c r="D67" s="10">
        <v>2.3742330477097218</v>
      </c>
      <c r="E67" s="9">
        <v>62485.333333333336</v>
      </c>
      <c r="F67" s="10">
        <v>0.36417951722180586</v>
      </c>
      <c r="G67" s="12">
        <v>1.3612421048139296</v>
      </c>
    </row>
    <row r="68" spans="1:7" ht="12.75">
      <c r="A68" s="42"/>
      <c r="B68" s="5">
        <v>2</v>
      </c>
      <c r="C68" s="9">
        <v>86295.66666666667</v>
      </c>
      <c r="D68" s="10">
        <v>5.308316479446381</v>
      </c>
      <c r="E68" s="9">
        <v>64610.333333333336</v>
      </c>
      <c r="F68" s="10">
        <v>0.6548506347702108</v>
      </c>
      <c r="G68" s="13">
        <v>1.3356325871506622</v>
      </c>
    </row>
    <row r="69" spans="1:7" ht="12.75">
      <c r="A69" s="42"/>
      <c r="B69" s="5">
        <v>3</v>
      </c>
      <c r="C69" s="9">
        <v>97179.33333333333</v>
      </c>
      <c r="D69" s="10">
        <v>6.171553675095936</v>
      </c>
      <c r="E69" s="9">
        <v>83314.33333333333</v>
      </c>
      <c r="F69" s="10">
        <v>0.8732846168259321</v>
      </c>
      <c r="G69" s="13">
        <v>1.1664179432910704</v>
      </c>
    </row>
    <row r="70" spans="1:7" ht="12.75">
      <c r="A70" s="42"/>
      <c r="B70" s="5">
        <v>4</v>
      </c>
      <c r="C70" s="9">
        <v>100248</v>
      </c>
      <c r="D70" s="10">
        <v>4.5864028977431035</v>
      </c>
      <c r="E70" s="9">
        <v>93605.66666666667</v>
      </c>
      <c r="F70" s="10">
        <v>1.3201305407526749</v>
      </c>
      <c r="G70" s="13">
        <v>1.0709608036550493</v>
      </c>
    </row>
    <row r="71" spans="1:7" ht="12.75">
      <c r="A71" s="42"/>
      <c r="B71" s="5">
        <v>5</v>
      </c>
      <c r="C71" s="9">
        <v>106186.33333333333</v>
      </c>
      <c r="D71" s="10">
        <v>3.088440263357162</v>
      </c>
      <c r="E71" s="9">
        <v>94233.33333333333</v>
      </c>
      <c r="F71" s="10">
        <v>1.4205839541056595</v>
      </c>
      <c r="G71" s="13">
        <v>1.126844711708525</v>
      </c>
    </row>
    <row r="72" spans="1:7" ht="12.75">
      <c r="A72" s="42"/>
      <c r="B72" s="5">
        <v>6</v>
      </c>
      <c r="C72" s="9">
        <v>112511.66666666667</v>
      </c>
      <c r="D72" s="10">
        <v>2.162157351370595</v>
      </c>
      <c r="E72" s="9">
        <v>80288.33333333333</v>
      </c>
      <c r="F72" s="10">
        <v>1.8837473810236451</v>
      </c>
      <c r="G72" s="13">
        <v>1.401345151848546</v>
      </c>
    </row>
    <row r="73" spans="1:7" ht="12.75">
      <c r="A73" s="42"/>
      <c r="B73" s="5">
        <v>7</v>
      </c>
      <c r="C73" s="9">
        <v>125392.66666666667</v>
      </c>
      <c r="D73" s="10">
        <v>1.863609028279983</v>
      </c>
      <c r="E73" s="9">
        <v>82168.33333333333</v>
      </c>
      <c r="F73" s="10">
        <v>1.5536620739666422</v>
      </c>
      <c r="G73" s="13">
        <v>1.5260461248250543</v>
      </c>
    </row>
    <row r="74" spans="1:7" ht="12.75">
      <c r="A74" s="42"/>
      <c r="B74" s="5">
        <v>8</v>
      </c>
      <c r="C74" s="9">
        <v>127468</v>
      </c>
      <c r="D74" s="10">
        <v>1.2984877263000985</v>
      </c>
      <c r="E74" s="9">
        <v>92506.33333333333</v>
      </c>
      <c r="F74" s="10">
        <v>1.4509750238456918</v>
      </c>
      <c r="G74" s="13">
        <v>1.3779380871219629</v>
      </c>
    </row>
    <row r="75" spans="1:7" ht="12.75">
      <c r="A75" s="42"/>
      <c r="B75" s="5">
        <v>9</v>
      </c>
      <c r="C75" s="9">
        <v>127962.66666666667</v>
      </c>
      <c r="D75" s="10">
        <v>1.0784182087903758</v>
      </c>
      <c r="E75" s="9">
        <v>112071.66666666667</v>
      </c>
      <c r="F75" s="10">
        <v>1.3909812399550558</v>
      </c>
      <c r="G75" s="13">
        <v>1.141793197804976</v>
      </c>
    </row>
    <row r="76" spans="1:7" ht="12.75">
      <c r="A76" s="42"/>
      <c r="B76" s="5">
        <v>10</v>
      </c>
      <c r="C76" s="9">
        <v>120412.66666666667</v>
      </c>
      <c r="D76" s="10">
        <v>0.8128522319524252</v>
      </c>
      <c r="E76" s="9">
        <v>107555.66666666667</v>
      </c>
      <c r="F76" s="10">
        <v>1.119866501107016</v>
      </c>
      <c r="G76" s="14">
        <v>1.1195380996507236</v>
      </c>
    </row>
    <row r="77" spans="1:7" ht="12.75">
      <c r="A77" s="42"/>
      <c r="B77" s="5">
        <v>11</v>
      </c>
      <c r="C77" s="9">
        <v>116532.33333333333</v>
      </c>
      <c r="D77" s="10">
        <v>0.6643751160454563</v>
      </c>
      <c r="E77" s="9">
        <v>107339.33333333333</v>
      </c>
      <c r="F77" s="10">
        <v>0.874344452657986</v>
      </c>
      <c r="G77" s="13">
        <v>1.085644280754492</v>
      </c>
    </row>
    <row r="78" spans="1:7" ht="12.75">
      <c r="A78" s="43"/>
      <c r="B78" s="5">
        <v>12</v>
      </c>
      <c r="C78" s="9">
        <v>106832.66666666667</v>
      </c>
      <c r="D78" s="10">
        <v>0.3805167170633794</v>
      </c>
      <c r="E78" s="9">
        <v>99427.33333333333</v>
      </c>
      <c r="F78" s="10">
        <v>0.6694576593720267</v>
      </c>
      <c r="G78" s="13">
        <v>1.0744798546342054</v>
      </c>
    </row>
    <row r="79" spans="1:7" ht="12.75">
      <c r="A79" s="41">
        <v>2011</v>
      </c>
      <c r="B79" s="5">
        <v>1</v>
      </c>
      <c r="C79" s="9">
        <v>103357.33333333333</v>
      </c>
      <c r="D79" s="10">
        <v>0.21514423547945882</v>
      </c>
      <c r="E79" s="9">
        <v>103955</v>
      </c>
      <c r="F79" s="10">
        <v>0.6636704079890747</v>
      </c>
      <c r="G79" s="13">
        <v>0.9942507174578743</v>
      </c>
    </row>
    <row r="80" spans="1:7" ht="12.75">
      <c r="A80" s="42"/>
      <c r="B80" s="5">
        <v>2</v>
      </c>
      <c r="C80" s="9">
        <v>105794</v>
      </c>
      <c r="D80" s="10">
        <v>0.22594800047897334</v>
      </c>
      <c r="E80" s="9">
        <v>100919.66666666666</v>
      </c>
      <c r="F80" s="10">
        <v>0.5619740908317039</v>
      </c>
      <c r="G80" s="13">
        <v>1.0482991422220316</v>
      </c>
    </row>
    <row r="81" spans="1:7" ht="12.75">
      <c r="A81" s="42"/>
      <c r="B81" s="5">
        <v>3</v>
      </c>
      <c r="C81" s="9">
        <v>115861.66666666667</v>
      </c>
      <c r="D81" s="10">
        <v>0.1922459507851464</v>
      </c>
      <c r="E81" s="9">
        <v>122036.66666666667</v>
      </c>
      <c r="F81" s="10">
        <v>0.4647739684648102</v>
      </c>
      <c r="G81" s="13">
        <v>0.94940045341564</v>
      </c>
    </row>
    <row r="82" spans="1:7" ht="12.75">
      <c r="A82" s="42"/>
      <c r="B82" s="5">
        <v>4</v>
      </c>
      <c r="C82" s="9">
        <v>114138.66666666667</v>
      </c>
      <c r="D82" s="10">
        <v>0.13856303035139517</v>
      </c>
      <c r="E82" s="9">
        <v>117795.33333333333</v>
      </c>
      <c r="F82" s="10">
        <v>0.2584209645427449</v>
      </c>
      <c r="G82" s="13">
        <v>0.968957457284669</v>
      </c>
    </row>
    <row r="83" spans="1:7" ht="12.75">
      <c r="A83" s="42"/>
      <c r="B83" s="5">
        <v>5</v>
      </c>
      <c r="C83" s="9">
        <v>119147.66666666667</v>
      </c>
      <c r="D83" s="10">
        <v>0.12206216116951651</v>
      </c>
      <c r="E83" s="9">
        <v>126258.66666666667</v>
      </c>
      <c r="F83" s="10">
        <v>0.3398514326140787</v>
      </c>
      <c r="G83" s="13">
        <v>0.9436791137770081</v>
      </c>
    </row>
    <row r="84" spans="1:7" ht="12.75">
      <c r="A84" s="42"/>
      <c r="B84" s="5">
        <v>6</v>
      </c>
      <c r="C84" s="9">
        <v>99779.66666666667</v>
      </c>
      <c r="D84" s="10">
        <v>-0.11316159805649784</v>
      </c>
      <c r="E84" s="9">
        <v>104292.33333333333</v>
      </c>
      <c r="F84" s="10">
        <v>0.29897245344902745</v>
      </c>
      <c r="G84" s="13">
        <v>0.9567306002039141</v>
      </c>
    </row>
    <row r="85" spans="1:7" ht="12.75">
      <c r="A85" s="42"/>
      <c r="B85" s="5">
        <v>7</v>
      </c>
      <c r="C85" s="9">
        <v>91745.33333333333</v>
      </c>
      <c r="D85" s="10">
        <f>C85/C73-1</f>
        <v>-0.2683357346787958</v>
      </c>
      <c r="E85" s="9">
        <v>109815</v>
      </c>
      <c r="F85" s="10">
        <f>E85/E73-1</f>
        <v>0.33646376341250694</v>
      </c>
      <c r="G85" s="13">
        <f>C85/E85</f>
        <v>0.8354535658455887</v>
      </c>
    </row>
    <row r="86" spans="1:7" ht="12.75">
      <c r="A86" s="42"/>
      <c r="B86" s="5">
        <v>8</v>
      </c>
      <c r="C86" s="9">
        <v>83197</v>
      </c>
      <c r="D86" s="10">
        <v>-0.347</v>
      </c>
      <c r="E86" s="9">
        <v>109959</v>
      </c>
      <c r="F86" s="10">
        <v>0.189</v>
      </c>
      <c r="G86" s="13">
        <f>C86/E86</f>
        <v>0.7566183759401232</v>
      </c>
    </row>
    <row r="87" spans="1:7" ht="12.75">
      <c r="A87" s="42"/>
      <c r="B87" s="5">
        <v>9</v>
      </c>
      <c r="C87" s="9">
        <v>79480.66666666667</v>
      </c>
      <c r="D87" s="10">
        <v>-0.37887613053807356</v>
      </c>
      <c r="E87" s="9">
        <v>106449.66666666667</v>
      </c>
      <c r="F87" s="10">
        <v>-0.05016432937257409</v>
      </c>
      <c r="G87" s="13">
        <f>C87/E87</f>
        <v>0.7466502165342619</v>
      </c>
    </row>
    <row r="88" spans="1:7" ht="12.75">
      <c r="A88" s="42"/>
      <c r="B88" s="5">
        <v>10</v>
      </c>
      <c r="C88" s="9">
        <v>81189.66666666667</v>
      </c>
      <c r="D88" s="10">
        <v>-0.3257381560079504</v>
      </c>
      <c r="E88" s="9">
        <v>97591.33333333333</v>
      </c>
      <c r="F88" s="10">
        <v>-0.09264349933522809</v>
      </c>
      <c r="G88" s="13">
        <v>0.8319352128262757</v>
      </c>
    </row>
    <row r="89" spans="1:7" ht="12.75">
      <c r="A89" s="42"/>
      <c r="B89" s="5">
        <v>11</v>
      </c>
      <c r="C89" s="9">
        <v>80850.33333333333</v>
      </c>
      <c r="D89" s="10">
        <v>-0.30619827973352176</v>
      </c>
      <c r="E89" s="9">
        <v>83353</v>
      </c>
      <c r="F89" s="10">
        <v>-0.22346266357781241</v>
      </c>
      <c r="G89" s="13">
        <v>0.9699750858797324</v>
      </c>
    </row>
    <row r="90" spans="1:7" ht="12.75">
      <c r="A90" s="43"/>
      <c r="B90" s="5">
        <v>12</v>
      </c>
      <c r="C90" s="9">
        <v>100788</v>
      </c>
      <c r="D90" s="10">
        <v>-0.056580696291396504</v>
      </c>
      <c r="E90" s="9">
        <v>84318</v>
      </c>
      <c r="F90" s="10">
        <v>-0.15196357809053174</v>
      </c>
      <c r="G90" s="13">
        <v>1.1953319575891268</v>
      </c>
    </row>
    <row r="91" spans="1:7" ht="12.75">
      <c r="A91" s="41">
        <v>2012</v>
      </c>
      <c r="B91" s="5">
        <v>1</v>
      </c>
      <c r="C91" s="9">
        <v>99304.33333333333</v>
      </c>
      <c r="D91" s="10">
        <v>-0.039213472999819365</v>
      </c>
      <c r="E91" s="9">
        <v>93245.33333333333</v>
      </c>
      <c r="F91" s="10">
        <v>-0.10302214099049278</v>
      </c>
      <c r="G91" s="13">
        <v>1.0649791231732777</v>
      </c>
    </row>
    <row r="92" spans="1:7" ht="12.75">
      <c r="A92" s="42"/>
      <c r="B92" s="5">
        <v>2</v>
      </c>
      <c r="C92" s="9">
        <v>99796.66666666667</v>
      </c>
      <c r="D92" s="10">
        <v>-0.0566887851232899</v>
      </c>
      <c r="E92" s="9">
        <v>101786.66666666666</v>
      </c>
      <c r="F92" s="10">
        <v>0.008590991514703106</v>
      </c>
      <c r="G92" s="13">
        <v>0.9804493057374903</v>
      </c>
    </row>
    <row r="93" spans="1:7" ht="12.75">
      <c r="A93" s="42"/>
      <c r="B93" s="5">
        <v>3</v>
      </c>
      <c r="C93" s="9">
        <v>98314.33333333333</v>
      </c>
      <c r="D93" s="10">
        <v>-0.1514507242832689</v>
      </c>
      <c r="E93" s="9">
        <v>126161.33333333333</v>
      </c>
      <c r="F93" s="10">
        <v>0.03379858512468914</v>
      </c>
      <c r="G93" s="13">
        <v>0.7792746853235539</v>
      </c>
    </row>
    <row r="94" spans="1:7" ht="12.75">
      <c r="A94" s="42"/>
      <c r="B94" s="5">
        <v>4</v>
      </c>
      <c r="C94" s="9">
        <v>104924.33333333333</v>
      </c>
      <c r="D94" s="10">
        <v>-0.08072928835101167</v>
      </c>
      <c r="E94" s="9">
        <v>119391</v>
      </c>
      <c r="F94" s="10">
        <v>0.013546094072770298</v>
      </c>
      <c r="G94" s="13">
        <v>0.8788295041781485</v>
      </c>
    </row>
    <row r="95" spans="1:7" ht="12.75">
      <c r="A95" s="42"/>
      <c r="B95" s="5">
        <v>5</v>
      </c>
      <c r="C95" s="9">
        <v>108119</v>
      </c>
      <c r="D95" s="10">
        <v>-0.09256301004635703</v>
      </c>
      <c r="E95" s="9">
        <v>119101.66666666667</v>
      </c>
      <c r="F95" s="10">
        <v>-0.05668521764842549</v>
      </c>
      <c r="G95" s="13">
        <v>0.907787464491121</v>
      </c>
    </row>
    <row r="96" spans="1:7" ht="12.75">
      <c r="A96" s="42"/>
      <c r="B96" s="5">
        <v>6</v>
      </c>
      <c r="C96" s="9">
        <v>91805.66666666667</v>
      </c>
      <c r="D96" s="10">
        <v>-0.07991608176682619</v>
      </c>
      <c r="E96" s="9">
        <v>96189.33333333333</v>
      </c>
      <c r="F96" s="10">
        <v>-0.07769506866915754</v>
      </c>
      <c r="G96" s="13">
        <v>0.9544266862576586</v>
      </c>
    </row>
    <row r="97" spans="1:7" ht="12.75">
      <c r="A97" s="42"/>
      <c r="B97" s="5">
        <v>7</v>
      </c>
      <c r="C97" s="9">
        <v>84832</v>
      </c>
      <c r="D97" s="10">
        <v>-0.07535351480184271</v>
      </c>
      <c r="E97" s="9">
        <v>95824.33333333333</v>
      </c>
      <c r="F97" s="10">
        <v>-0.12740214603348055</v>
      </c>
      <c r="G97" s="13">
        <v>0.8852866182215374</v>
      </c>
    </row>
    <row r="98" spans="1:7" ht="12.75">
      <c r="A98" s="42"/>
      <c r="B98" s="5">
        <v>8</v>
      </c>
      <c r="C98" s="9">
        <v>68380.66666666666</v>
      </c>
      <c r="D98" s="10">
        <v>-0.17808405785488213</v>
      </c>
      <c r="E98" s="9">
        <v>92863.66666666666</v>
      </c>
      <c r="F98" s="10">
        <v>-0.15546750900338324</v>
      </c>
      <c r="G98" s="13">
        <v>0.736355445796885</v>
      </c>
    </row>
    <row r="99" spans="1:7" ht="12.75">
      <c r="A99" s="42"/>
      <c r="B99" s="5">
        <v>9</v>
      </c>
      <c r="C99" s="9">
        <v>62576.66666666667</v>
      </c>
      <c r="D99" s="10">
        <v>-0.21268065189857488</v>
      </c>
      <c r="E99" s="9">
        <v>95564</v>
      </c>
      <c r="F99" s="10">
        <v>-0.1022611625525679</v>
      </c>
      <c r="G99" s="13">
        <v>0.6548142257195876</v>
      </c>
    </row>
    <row r="100" spans="1:7" ht="12.75">
      <c r="A100" s="42"/>
      <c r="B100" s="5">
        <v>10</v>
      </c>
      <c r="C100" s="9">
        <v>60065</v>
      </c>
      <c r="D100" s="10">
        <v>-0.26018910452479593</v>
      </c>
      <c r="E100" s="9">
        <v>86403.66666666666</v>
      </c>
      <c r="F100" s="10">
        <v>-0.11463791183643357</v>
      </c>
      <c r="G100" s="13">
        <v>0.6951672575623721</v>
      </c>
    </row>
    <row r="101" spans="1:7" ht="12.75">
      <c r="A101" s="42"/>
      <c r="B101" s="5">
        <v>11</v>
      </c>
      <c r="C101" s="9">
        <v>63620.666666666664</v>
      </c>
      <c r="D101" s="10">
        <v>-0.2131056973584936</v>
      </c>
      <c r="E101" s="9">
        <v>71415</v>
      </c>
      <c r="F101" s="10">
        <v>-0.14322219956090365</v>
      </c>
      <c r="G101" s="13">
        <v>0.890858596466662</v>
      </c>
    </row>
    <row r="102" spans="1:7" ht="12.75">
      <c r="A102" s="43"/>
      <c r="B102" s="5">
        <v>12</v>
      </c>
      <c r="C102" s="9">
        <v>72276.66666666667</v>
      </c>
      <c r="D102" s="10">
        <v>-0.2828842057916947</v>
      </c>
      <c r="E102" s="9">
        <v>58953.333333333336</v>
      </c>
      <c r="F102" s="10">
        <v>-0.30082149323592433</v>
      </c>
      <c r="G102" s="13">
        <v>1.2259979644916883</v>
      </c>
    </row>
    <row r="103" spans="1:12" ht="12.75">
      <c r="A103" s="41">
        <v>2013</v>
      </c>
      <c r="B103" s="5">
        <v>1</v>
      </c>
      <c r="C103" s="9">
        <v>74316.33333333334</v>
      </c>
      <c r="D103" s="10">
        <v>-0.2516305095782996</v>
      </c>
      <c r="E103" s="9">
        <v>62978.333333333336</v>
      </c>
      <c r="F103" s="10">
        <v>-0.3245953327422998</v>
      </c>
      <c r="G103" s="13">
        <v>1.1800301691057773</v>
      </c>
      <c r="H103" s="6"/>
      <c r="I103" s="11"/>
      <c r="J103" s="6"/>
      <c r="K103" s="11"/>
      <c r="L103" s="18"/>
    </row>
    <row r="104" spans="1:12" ht="12.75">
      <c r="A104" s="42"/>
      <c r="B104" s="5">
        <v>2</v>
      </c>
      <c r="C104" s="9">
        <v>79498.66666666667</v>
      </c>
      <c r="D104" s="10">
        <v>-0.2033935669194028</v>
      </c>
      <c r="E104" s="9">
        <v>68231.33333333333</v>
      </c>
      <c r="F104" s="10">
        <v>-0.3296633481791983</v>
      </c>
      <c r="G104" s="13">
        <v>1.1651342980253454</v>
      </c>
      <c r="H104" s="6"/>
      <c r="I104" s="11"/>
      <c r="J104" s="6"/>
      <c r="K104" s="11"/>
      <c r="L104" s="18"/>
    </row>
    <row r="105" spans="1:12" ht="12.75">
      <c r="A105" s="42"/>
      <c r="B105" s="5">
        <v>3</v>
      </c>
      <c r="C105" s="9">
        <v>88302</v>
      </c>
      <c r="D105" s="10">
        <v>-0.102</v>
      </c>
      <c r="E105" s="9">
        <v>92087</v>
      </c>
      <c r="F105" s="10">
        <v>-0.27</v>
      </c>
      <c r="G105" s="13">
        <v>0.96</v>
      </c>
      <c r="H105" s="6"/>
      <c r="I105" s="11"/>
      <c r="J105" s="6"/>
      <c r="K105" s="11"/>
      <c r="L105" s="18"/>
    </row>
    <row r="106" spans="1:12" ht="12.75">
      <c r="A106" s="42"/>
      <c r="B106" s="5">
        <v>4</v>
      </c>
      <c r="C106" s="9">
        <v>97100</v>
      </c>
      <c r="D106" s="10">
        <v>-0.07457119892748099</v>
      </c>
      <c r="E106" s="9">
        <v>87470.33333333333</v>
      </c>
      <c r="F106" s="10">
        <v>-0.26736241983622444</v>
      </c>
      <c r="G106" s="13">
        <v>1.1100906593092517</v>
      </c>
      <c r="H106" s="6"/>
      <c r="I106" s="11"/>
      <c r="J106" s="6"/>
      <c r="K106" s="11"/>
      <c r="L106" s="18"/>
    </row>
    <row r="107" spans="1:12" ht="12.75">
      <c r="A107" s="42"/>
      <c r="B107" s="5">
        <v>5</v>
      </c>
      <c r="C107" s="9">
        <v>101850.33333333334</v>
      </c>
      <c r="D107" s="10">
        <v>-0.05797932524964766</v>
      </c>
      <c r="E107" s="9">
        <v>87031.33333333333</v>
      </c>
      <c r="F107" s="10">
        <v>-0.269268552077357</v>
      </c>
      <c r="G107" s="13">
        <v>1.170272009314653</v>
      </c>
      <c r="H107" s="6"/>
      <c r="I107" s="11"/>
      <c r="J107" s="6"/>
      <c r="K107" s="11"/>
      <c r="L107" s="18"/>
    </row>
    <row r="108" spans="1:12" ht="12.75">
      <c r="A108" s="42"/>
      <c r="B108" s="5">
        <v>6</v>
      </c>
      <c r="C108" s="9">
        <v>94933.66666666666</v>
      </c>
      <c r="D108" s="10">
        <f>C108/C96-1</f>
        <v>0.03407197086599578</v>
      </c>
      <c r="E108" s="9">
        <v>67712.33333333333</v>
      </c>
      <c r="F108" s="10">
        <f>E108/E96-1</f>
        <v>-0.2960515372459871</v>
      </c>
      <c r="G108" s="13">
        <f>C108/E108</f>
        <v>1.4020144040721285</v>
      </c>
      <c r="H108" s="6"/>
      <c r="I108" s="11"/>
      <c r="J108" s="6"/>
      <c r="K108" s="11"/>
      <c r="L108" s="18"/>
    </row>
    <row r="109" spans="1:12" ht="12.75">
      <c r="A109" s="42"/>
      <c r="B109" s="5">
        <v>7</v>
      </c>
      <c r="C109" s="9">
        <v>92840.66666666667</v>
      </c>
      <c r="D109" s="10">
        <f>C109/C97-1</f>
        <v>0.0944061989186471</v>
      </c>
      <c r="E109" s="9">
        <v>77919</v>
      </c>
      <c r="F109" s="10">
        <f>E109/E97-1</f>
        <v>-0.18685580906728627</v>
      </c>
      <c r="G109" s="13">
        <f>C109/E109</f>
        <v>1.1915022865625415</v>
      </c>
      <c r="H109" s="6"/>
      <c r="I109" s="11"/>
      <c r="J109" s="6"/>
      <c r="K109" s="11"/>
      <c r="L109" s="18"/>
    </row>
    <row r="110" spans="1:12" ht="12.75">
      <c r="A110" s="42"/>
      <c r="B110" s="5" t="s">
        <v>14</v>
      </c>
      <c r="C110" s="15">
        <v>94316.33333333333</v>
      </c>
      <c r="D110" s="16">
        <f>C110/C98-1</f>
        <v>0.37928361817667766</v>
      </c>
      <c r="E110" s="15">
        <v>81779.33333333334</v>
      </c>
      <c r="F110" s="16">
        <f>E110/E98-1</f>
        <v>-0.11936135768922884</v>
      </c>
      <c r="G110" s="17">
        <f>C110/E110</f>
        <v>1.1533027904360513</v>
      </c>
      <c r="H110" s="6"/>
      <c r="I110" s="11"/>
      <c r="J110" s="6"/>
      <c r="K110" s="11"/>
      <c r="L110" s="18"/>
    </row>
    <row r="111" spans="1:12" ht="12.75">
      <c r="A111" s="42"/>
      <c r="B111" s="5">
        <v>9</v>
      </c>
      <c r="C111" s="9">
        <v>105853.33333333334</v>
      </c>
      <c r="D111" s="10">
        <v>0.6915783305811538</v>
      </c>
      <c r="E111" s="9">
        <v>84614.33333333333</v>
      </c>
      <c r="F111" s="10">
        <f>E111/E99-1</f>
        <v>-0.11457940926150723</v>
      </c>
      <c r="G111" s="13">
        <f>C111/E111</f>
        <v>1.2510094822390219</v>
      </c>
      <c r="H111" s="6"/>
      <c r="I111" s="11"/>
      <c r="J111" s="6"/>
      <c r="K111" s="11"/>
      <c r="L111" s="18"/>
    </row>
    <row r="112" spans="1:12" ht="12.75">
      <c r="A112" s="42"/>
      <c r="B112" s="5">
        <v>10</v>
      </c>
      <c r="C112" s="9">
        <v>121325</v>
      </c>
      <c r="D112" s="10">
        <v>1.0198951136269043</v>
      </c>
      <c r="E112" s="9">
        <v>76339.66666666667</v>
      </c>
      <c r="F112" s="10">
        <v>-0.11647653841850836</v>
      </c>
      <c r="G112" s="13">
        <v>1.5892786188045531</v>
      </c>
      <c r="H112" s="6"/>
      <c r="I112" s="11"/>
      <c r="J112" s="6"/>
      <c r="K112" s="11"/>
      <c r="L112" s="18"/>
    </row>
    <row r="113" spans="1:12" ht="12.75">
      <c r="A113" s="42"/>
      <c r="B113" s="5">
        <v>11</v>
      </c>
      <c r="C113" s="9">
        <v>112862.66666666666</v>
      </c>
      <c r="D113" s="10">
        <v>0.7739937756075068</v>
      </c>
      <c r="E113" s="9">
        <v>81373.33333333333</v>
      </c>
      <c r="F113" s="10">
        <v>0.1394431608672313</v>
      </c>
      <c r="G113" s="13">
        <v>1.386973619531378</v>
      </c>
      <c r="H113" s="6"/>
      <c r="I113" s="11"/>
      <c r="J113" s="6"/>
      <c r="K113" s="11"/>
      <c r="L113" s="18"/>
    </row>
    <row r="114" spans="1:12" ht="12.75">
      <c r="A114" s="43"/>
      <c r="B114" s="5">
        <v>12</v>
      </c>
      <c r="C114" s="9">
        <v>107798.66666666667</v>
      </c>
      <c r="D114" s="10">
        <v>0.4914725822072592</v>
      </c>
      <c r="E114" s="9">
        <v>79577.66666666667</v>
      </c>
      <c r="F114" s="10">
        <v>0.3498416826868711</v>
      </c>
      <c r="G114" s="13">
        <v>1.3546346755580503</v>
      </c>
      <c r="H114" s="6"/>
      <c r="I114" s="11"/>
      <c r="J114" s="6"/>
      <c r="K114" s="11"/>
      <c r="L114" s="18"/>
    </row>
    <row r="115" spans="1:12" ht="12.75">
      <c r="A115" s="41">
        <v>2014</v>
      </c>
      <c r="B115" s="5" t="s">
        <v>13</v>
      </c>
      <c r="C115" s="15">
        <v>99819.33333333334</v>
      </c>
      <c r="D115" s="16">
        <v>0.3431681685049046</v>
      </c>
      <c r="E115" s="15">
        <v>92933.66666666666</v>
      </c>
      <c r="F115" s="16">
        <v>0.4756450631169449</v>
      </c>
      <c r="G115" s="17">
        <v>1.0740922737005967</v>
      </c>
      <c r="H115" s="6"/>
      <c r="I115" s="11"/>
      <c r="J115" s="6"/>
      <c r="K115" s="11"/>
      <c r="L115" s="18"/>
    </row>
    <row r="116" spans="1:12" ht="12.75">
      <c r="A116" s="42"/>
      <c r="B116" s="5">
        <v>2</v>
      </c>
      <c r="C116" s="9">
        <v>108195.33333333333</v>
      </c>
      <c r="D116" s="10">
        <v>0.36097041459814827</v>
      </c>
      <c r="E116" s="9">
        <v>98745.66666666666</v>
      </c>
      <c r="F116" s="10">
        <v>0.4472187753427066</v>
      </c>
      <c r="G116" s="13">
        <v>1.0956970263674017</v>
      </c>
      <c r="H116" s="6"/>
      <c r="I116" s="11"/>
      <c r="J116" s="6"/>
      <c r="K116" s="11"/>
      <c r="L116" s="18"/>
    </row>
    <row r="117" spans="1:12" ht="12.75">
      <c r="A117" s="42"/>
      <c r="B117" s="5">
        <v>3</v>
      </c>
      <c r="C117" s="9">
        <v>118364.66666666667</v>
      </c>
      <c r="D117" s="10">
        <v>0.3404477797868686</v>
      </c>
      <c r="E117" s="9">
        <v>144044.6666666667</v>
      </c>
      <c r="F117" s="10">
        <v>0.5642236870206074</v>
      </c>
      <c r="G117" s="13">
        <v>0.8217219658716971</v>
      </c>
      <c r="H117" s="6"/>
      <c r="I117" s="11"/>
      <c r="J117" s="6"/>
      <c r="K117" s="11"/>
      <c r="L117" s="18"/>
    </row>
    <row r="118" spans="1:12" ht="12.75">
      <c r="A118" s="42"/>
      <c r="B118" s="5">
        <v>4</v>
      </c>
      <c r="C118" s="9">
        <v>115850.66666666667</v>
      </c>
      <c r="D118" s="10">
        <v>0.19310676278750427</v>
      </c>
      <c r="E118" s="9">
        <v>139751</v>
      </c>
      <c r="F118" s="10">
        <v>0.5976959807325151</v>
      </c>
      <c r="G118" s="13">
        <v>0.8289791605546055</v>
      </c>
      <c r="H118" s="6"/>
      <c r="I118" s="11"/>
      <c r="J118" s="6"/>
      <c r="K118" s="11"/>
      <c r="L118" s="18"/>
    </row>
    <row r="119" spans="1:12" ht="12.75">
      <c r="A119" s="42"/>
      <c r="B119" s="5">
        <v>5</v>
      </c>
      <c r="C119" s="9">
        <v>116045.33333333333</v>
      </c>
      <c r="D119" s="10">
        <v>0.13937116880651668</v>
      </c>
      <c r="E119" s="9">
        <v>141606.66666666666</v>
      </c>
      <c r="F119" s="10">
        <v>0.6270768382268455</v>
      </c>
      <c r="G119" s="13">
        <v>0.8194906077868274</v>
      </c>
      <c r="H119" s="6"/>
      <c r="I119" s="11"/>
      <c r="J119" s="6"/>
      <c r="K119" s="11"/>
      <c r="L119" s="18"/>
    </row>
    <row r="120" spans="1:7" ht="12.75">
      <c r="A120" s="42"/>
      <c r="B120" s="5">
        <v>6</v>
      </c>
      <c r="C120" s="9">
        <v>106386</v>
      </c>
      <c r="D120" s="10">
        <v>0.1206351101295291</v>
      </c>
      <c r="E120" s="9">
        <v>100945</v>
      </c>
      <c r="F120" s="10">
        <v>0.4907919285999105</v>
      </c>
      <c r="G120" s="13">
        <v>1.0539006389618109</v>
      </c>
    </row>
    <row r="121" spans="1:7" ht="12.75">
      <c r="A121" s="42"/>
      <c r="B121" s="5">
        <v>7</v>
      </c>
      <c r="C121" s="9">
        <v>98383.66666666666</v>
      </c>
      <c r="D121" s="10">
        <v>0.05970443986471419</v>
      </c>
      <c r="E121" s="9">
        <v>104361</v>
      </c>
      <c r="F121" s="10">
        <v>0.3393524044199745</v>
      </c>
      <c r="G121" s="13">
        <v>0.9427244532599981</v>
      </c>
    </row>
    <row r="122" spans="1:7" ht="12.75">
      <c r="A122" s="42"/>
      <c r="B122" s="5">
        <v>8</v>
      </c>
      <c r="C122" s="9">
        <v>95779.66666666667</v>
      </c>
      <c r="D122" s="10">
        <v>0.015515163510031904</v>
      </c>
      <c r="E122" s="9">
        <v>98440.66666666667</v>
      </c>
      <c r="F122" s="10">
        <v>0.2037352550359095</v>
      </c>
      <c r="G122" s="13">
        <v>0.9729684886327467</v>
      </c>
    </row>
    <row r="123" spans="1:7" ht="12.75">
      <c r="A123" s="42"/>
      <c r="B123" s="5">
        <v>9</v>
      </c>
      <c r="C123" s="9">
        <v>97002</v>
      </c>
      <c r="D123" s="10">
        <v>-0.084</v>
      </c>
      <c r="E123" s="9">
        <v>103876</v>
      </c>
      <c r="F123" s="10">
        <v>0.228</v>
      </c>
      <c r="G123" s="13">
        <v>0.93</v>
      </c>
    </row>
    <row r="124" spans="1:7" ht="12.75">
      <c r="A124" s="42"/>
      <c r="B124" s="5">
        <v>10</v>
      </c>
      <c r="C124" s="9">
        <v>107874</v>
      </c>
      <c r="D124" s="10">
        <v>-0.111</v>
      </c>
      <c r="E124" s="9">
        <v>96844</v>
      </c>
      <c r="F124" s="10">
        <v>0.269</v>
      </c>
      <c r="G124" s="13">
        <v>1.11</v>
      </c>
    </row>
    <row r="125" spans="1:7" ht="12.75">
      <c r="A125" s="42"/>
      <c r="B125" s="5">
        <v>11</v>
      </c>
      <c r="C125" s="9">
        <v>115726.33333333333</v>
      </c>
      <c r="D125" s="10">
        <v>0.025373019717178424</v>
      </c>
      <c r="E125" s="9">
        <v>87126.33333333333</v>
      </c>
      <c r="F125" s="10">
        <v>0.07069883663771925</v>
      </c>
      <c r="G125" s="13">
        <v>1.3282589649512777</v>
      </c>
    </row>
    <row r="126" spans="1:7" ht="12.75">
      <c r="A126" s="43"/>
      <c r="B126" s="5">
        <v>12</v>
      </c>
      <c r="C126" s="9">
        <v>120233</v>
      </c>
      <c r="D126" s="10">
        <v>0.115</v>
      </c>
      <c r="E126" s="9">
        <v>92545</v>
      </c>
      <c r="F126" s="10">
        <v>0.163</v>
      </c>
      <c r="G126" s="13">
        <v>1.3</v>
      </c>
    </row>
    <row r="127" spans="1:7" ht="12.75">
      <c r="A127" s="41">
        <v>2015</v>
      </c>
      <c r="B127" s="5">
        <v>1</v>
      </c>
      <c r="C127" s="9">
        <v>120590</v>
      </c>
      <c r="D127" s="10">
        <v>0.20808260256864064</v>
      </c>
      <c r="E127" s="9">
        <v>95690.33333333334</v>
      </c>
      <c r="F127" s="10">
        <v>0.02966273435174216</v>
      </c>
      <c r="G127" s="13">
        <v>1.2602108885955041</v>
      </c>
    </row>
    <row r="128" spans="1:7" ht="12.75">
      <c r="A128" s="42"/>
      <c r="B128" s="5">
        <v>2</v>
      </c>
      <c r="C128" s="9">
        <v>115281</v>
      </c>
      <c r="D128" s="10">
        <v>0.0654895774925599</v>
      </c>
      <c r="E128" s="9">
        <v>103817.12133333334</v>
      </c>
      <c r="F128" s="10">
        <v>0.05135875667117906</v>
      </c>
      <c r="G128" s="13">
        <v>1.1104237771133985</v>
      </c>
    </row>
    <row r="129" spans="1:7" ht="12.75">
      <c r="A129" s="42"/>
      <c r="B129" s="5">
        <v>3</v>
      </c>
      <c r="C129" s="9">
        <v>122920</v>
      </c>
      <c r="D129" s="10">
        <v>0.038</v>
      </c>
      <c r="E129" s="9">
        <v>133343</v>
      </c>
      <c r="F129" s="10">
        <v>-0.074</v>
      </c>
      <c r="G129" s="13">
        <v>0.92</v>
      </c>
    </row>
    <row r="130" spans="1:7" ht="12.75">
      <c r="A130" s="42"/>
      <c r="B130" s="5">
        <v>4</v>
      </c>
      <c r="C130" s="15">
        <v>130227</v>
      </c>
      <c r="D130" s="16">
        <v>0.124</v>
      </c>
      <c r="E130" s="15">
        <v>135796</v>
      </c>
      <c r="F130" s="16">
        <v>-0.028</v>
      </c>
      <c r="G130" s="17">
        <v>0.96</v>
      </c>
    </row>
    <row r="131" spans="1:7" ht="12.75">
      <c r="A131" s="42"/>
      <c r="B131" s="5">
        <v>5</v>
      </c>
      <c r="C131" s="15">
        <v>129128</v>
      </c>
      <c r="D131" s="16">
        <v>0.113</v>
      </c>
      <c r="E131" s="15">
        <v>139809</v>
      </c>
      <c r="F131" s="16">
        <v>-0.013</v>
      </c>
      <c r="G131" s="17">
        <v>0.92</v>
      </c>
    </row>
    <row r="132" spans="1:7" ht="12.75">
      <c r="A132" s="42"/>
      <c r="B132" s="5">
        <v>6</v>
      </c>
      <c r="C132" s="15">
        <v>119202</v>
      </c>
      <c r="D132" s="16">
        <v>0.12</v>
      </c>
      <c r="E132" s="23">
        <v>101179</v>
      </c>
      <c r="F132" s="24">
        <v>0.002</v>
      </c>
      <c r="G132" s="17">
        <v>1.18</v>
      </c>
    </row>
    <row r="133" spans="1:7" ht="12.75">
      <c r="A133" s="42"/>
      <c r="B133" s="5">
        <v>7</v>
      </c>
      <c r="C133" s="23">
        <v>107538</v>
      </c>
      <c r="D133" s="24">
        <v>0.09304728765953718</v>
      </c>
      <c r="E133" s="23">
        <v>111409.66666666666</v>
      </c>
      <c r="F133" s="24">
        <v>0.06754119514633494</v>
      </c>
      <c r="G133" s="25">
        <v>0.9652483776093638</v>
      </c>
    </row>
    <row r="134" spans="1:7" ht="12.75">
      <c r="A134" s="42"/>
      <c r="B134" s="26" t="s">
        <v>14</v>
      </c>
      <c r="C134" s="23">
        <v>103110</v>
      </c>
      <c r="D134" s="24">
        <v>0.07653329342692783</v>
      </c>
      <c r="E134" s="23">
        <v>117364.66666666667</v>
      </c>
      <c r="F134" s="24">
        <v>0.19223762537162825</v>
      </c>
      <c r="G134" s="30">
        <v>0.8785437979630439</v>
      </c>
    </row>
    <row r="135" spans="1:7" ht="12.75">
      <c r="A135" s="42"/>
      <c r="B135" s="5">
        <v>9</v>
      </c>
      <c r="C135" s="9">
        <v>87136</v>
      </c>
      <c r="D135" s="10">
        <v>-0.10170924310838947</v>
      </c>
      <c r="E135" s="9">
        <v>126386.33333333333</v>
      </c>
      <c r="F135" s="10">
        <v>0.21670779489582093</v>
      </c>
      <c r="G135" s="22">
        <v>0.6894416326659792</v>
      </c>
    </row>
    <row r="136" spans="1:7" ht="12.75">
      <c r="A136" s="42"/>
      <c r="B136" s="5">
        <v>10</v>
      </c>
      <c r="C136" s="9">
        <v>82860.33333333334</v>
      </c>
      <c r="D136" s="10">
        <v>-0.23187617614431688</v>
      </c>
      <c r="E136" s="9">
        <v>115651</v>
      </c>
      <c r="F136" s="10">
        <v>0.1942030282482763</v>
      </c>
      <c r="G136" s="13">
        <v>0.7164688012497371</v>
      </c>
    </row>
    <row r="137" spans="1:7" ht="12.75">
      <c r="A137" s="42"/>
      <c r="B137" s="5">
        <v>11</v>
      </c>
      <c r="C137" s="9">
        <v>94607.66666666667</v>
      </c>
      <c r="D137" s="10">
        <v>-0.18248799610575517</v>
      </c>
      <c r="E137" s="9">
        <v>104290.33333333334</v>
      </c>
      <c r="F137" s="10">
        <v>0.1970012893155153</v>
      </c>
      <c r="G137" s="13">
        <v>0.907156623656395</v>
      </c>
    </row>
    <row r="138" spans="1:7" ht="12.75">
      <c r="A138" s="43"/>
      <c r="B138" s="5">
        <v>12</v>
      </c>
      <c r="C138" s="9">
        <v>111282.33333333333</v>
      </c>
      <c r="D138" s="10">
        <v>-0.07444177677724861</v>
      </c>
      <c r="E138" s="9">
        <v>92385.66666666667</v>
      </c>
      <c r="F138" s="10">
        <v>-0.0017180892830128691</v>
      </c>
      <c r="G138" s="13">
        <v>1.2045411084692068</v>
      </c>
    </row>
    <row r="139" spans="1:7" ht="12.75">
      <c r="A139" s="41">
        <v>2016</v>
      </c>
      <c r="B139" s="5">
        <v>1</v>
      </c>
      <c r="C139" s="9">
        <v>118671.33333333333</v>
      </c>
      <c r="D139" s="10">
        <v>-0.015910661469994758</v>
      </c>
      <c r="E139" s="9">
        <v>88043.66666666667</v>
      </c>
      <c r="F139" s="10">
        <v>-0.0799105447781211</v>
      </c>
      <c r="G139" s="13">
        <v>1.3478690498275476</v>
      </c>
    </row>
    <row r="140" spans="1:7" ht="12.75">
      <c r="A140" s="42"/>
      <c r="B140" s="5">
        <v>2</v>
      </c>
      <c r="C140" s="9">
        <v>126280.66666666667</v>
      </c>
      <c r="D140" s="10">
        <v>0.095416128127503</v>
      </c>
      <c r="E140" s="9">
        <v>89261.66666666666</v>
      </c>
      <c r="F140" s="10">
        <v>-0.140202834366139</v>
      </c>
      <c r="G140" s="13">
        <v>1.4147244991317665</v>
      </c>
    </row>
    <row r="141" spans="1:7" ht="12.75">
      <c r="A141" s="42"/>
      <c r="B141" s="5">
        <v>3</v>
      </c>
      <c r="C141" s="9">
        <v>129431</v>
      </c>
      <c r="D141" s="10">
        <v>0.053</v>
      </c>
      <c r="E141" s="9">
        <v>116357</v>
      </c>
      <c r="F141" s="10">
        <v>-0.127</v>
      </c>
      <c r="G141" s="13">
        <v>1.11</v>
      </c>
    </row>
    <row r="142" spans="1:7" ht="12.75">
      <c r="A142" s="42"/>
      <c r="B142" s="5">
        <v>4</v>
      </c>
      <c r="C142" s="9">
        <v>136134</v>
      </c>
      <c r="D142" s="10">
        <v>0.045</v>
      </c>
      <c r="E142" s="9">
        <v>117434</v>
      </c>
      <c r="F142" s="10">
        <v>-0.135</v>
      </c>
      <c r="G142" s="13">
        <v>1.16</v>
      </c>
    </row>
    <row r="143" spans="1:7" ht="12.75">
      <c r="A143" s="42"/>
      <c r="B143" s="5">
        <v>5</v>
      </c>
      <c r="C143" s="9">
        <v>127632</v>
      </c>
      <c r="D143" s="10">
        <v>-0.012</v>
      </c>
      <c r="E143" s="9">
        <v>123250</v>
      </c>
      <c r="F143" s="10">
        <v>-0.118</v>
      </c>
      <c r="G143" s="13">
        <v>1.04</v>
      </c>
    </row>
    <row r="144" spans="1:7" ht="12.75">
      <c r="A144" s="42"/>
      <c r="B144" s="5">
        <v>6</v>
      </c>
      <c r="C144" s="9">
        <v>132965</v>
      </c>
      <c r="D144" s="10">
        <v>0.115</v>
      </c>
      <c r="E144" s="9">
        <v>99666</v>
      </c>
      <c r="F144" s="10">
        <v>-0.015</v>
      </c>
      <c r="G144" s="13">
        <v>1.33</v>
      </c>
    </row>
    <row r="145" spans="1:7" s="27" customFormat="1" ht="12.75">
      <c r="A145" s="42"/>
      <c r="B145" s="26">
        <v>7</v>
      </c>
      <c r="C145" s="23">
        <v>133521</v>
      </c>
      <c r="D145" s="24">
        <v>0.24161691681080177</v>
      </c>
      <c r="E145" s="23">
        <v>107924</v>
      </c>
      <c r="F145" s="24">
        <v>-0.03128693201367916</v>
      </c>
      <c r="G145" s="28">
        <v>1.2371761610021867</v>
      </c>
    </row>
    <row r="146" spans="1:7" ht="12.75">
      <c r="A146" s="42"/>
      <c r="B146" s="5">
        <v>8</v>
      </c>
      <c r="C146" s="9">
        <v>134874.33333333334</v>
      </c>
      <c r="D146" s="10">
        <v>0.30806258688132426</v>
      </c>
      <c r="E146" s="9">
        <v>114247.33333333333</v>
      </c>
      <c r="F146" s="10">
        <v>-0.026561088800150068</v>
      </c>
      <c r="G146" s="13">
        <v>1.1805468836617632</v>
      </c>
    </row>
    <row r="147" spans="1:7" ht="12.75">
      <c r="A147" s="42"/>
      <c r="B147" s="5">
        <v>9</v>
      </c>
      <c r="C147" s="9">
        <v>129850.33333333333</v>
      </c>
      <c r="D147" s="10">
        <v>0.4902030542294038</v>
      </c>
      <c r="E147" s="9">
        <v>132552</v>
      </c>
      <c r="F147" s="10">
        <v>0.048784283110779425</v>
      </c>
      <c r="G147" s="13">
        <v>0.9796180618423964</v>
      </c>
    </row>
    <row r="148" spans="1:7" ht="12.75">
      <c r="A148" s="42"/>
      <c r="B148" s="5">
        <v>10</v>
      </c>
      <c r="C148" s="9">
        <v>139304</v>
      </c>
      <c r="D148" s="10">
        <v>0.681</v>
      </c>
      <c r="E148" s="9">
        <v>130598</v>
      </c>
      <c r="F148" s="10">
        <v>0.129</v>
      </c>
      <c r="G148" s="13">
        <v>1.07</v>
      </c>
    </row>
    <row r="149" spans="1:7" ht="12.75">
      <c r="A149" s="42"/>
      <c r="B149" s="5" t="s">
        <v>15</v>
      </c>
      <c r="C149" s="9">
        <v>145865.33333333334</v>
      </c>
      <c r="D149" s="10">
        <v>0.5417918914252897</v>
      </c>
      <c r="E149" s="23">
        <v>126688.66666666667</v>
      </c>
      <c r="F149" s="24">
        <v>0.21476902621208094</v>
      </c>
      <c r="G149" s="28">
        <v>1.1513684465329705</v>
      </c>
    </row>
    <row r="150" spans="1:7" ht="12.75">
      <c r="A150" s="43"/>
      <c r="B150" s="5" t="s">
        <v>16</v>
      </c>
      <c r="C150" s="9">
        <v>164870.3333333333</v>
      </c>
      <c r="D150" s="10">
        <v>0.481549931555473</v>
      </c>
      <c r="E150" s="23">
        <v>126861.66666666667</v>
      </c>
      <c r="F150" s="24">
        <v>0.3731747709781821</v>
      </c>
      <c r="G150" s="28">
        <v>1.299607183677759</v>
      </c>
    </row>
    <row r="151" spans="1:7" ht="12.75">
      <c r="A151" s="41">
        <v>2017</v>
      </c>
      <c r="B151" s="5">
        <v>1</v>
      </c>
      <c r="C151" s="23">
        <v>179551.33333333334</v>
      </c>
      <c r="D151" s="24">
        <v>0.5130135331756618</v>
      </c>
      <c r="E151" s="23">
        <v>129223.66666666667</v>
      </c>
      <c r="F151" s="24">
        <v>0.46772245590256345</v>
      </c>
      <c r="G151" s="30">
        <v>1.3894616827154984</v>
      </c>
    </row>
    <row r="152" spans="1:7" ht="12.75">
      <c r="A152" s="42"/>
      <c r="B152" s="5">
        <v>2</v>
      </c>
      <c r="C152" s="23">
        <v>185971</v>
      </c>
      <c r="D152" s="24">
        <v>0.4726799034953886</v>
      </c>
      <c r="E152" s="23">
        <v>137240</v>
      </c>
      <c r="F152" s="24">
        <v>0.5375021005657525</v>
      </c>
      <c r="G152" s="30">
        <v>1.3550786942582338</v>
      </c>
    </row>
    <row r="153" spans="1:7" ht="12.75">
      <c r="A153" s="42"/>
      <c r="B153" s="5">
        <v>3</v>
      </c>
      <c r="C153" s="23">
        <v>181370.33333333334</v>
      </c>
      <c r="D153" s="24">
        <v>0.40128613885354913</v>
      </c>
      <c r="E153" s="23">
        <v>162330.6666666667</v>
      </c>
      <c r="F153" s="24">
        <v>0.395104734839804</v>
      </c>
      <c r="G153" s="30">
        <v>1.1172894010579228</v>
      </c>
    </row>
    <row r="154" spans="1:7" ht="12.75">
      <c r="A154" s="42"/>
      <c r="B154" s="5">
        <v>4</v>
      </c>
      <c r="C154" s="31"/>
      <c r="D154" s="32"/>
      <c r="E154" s="23">
        <v>165791.6666666667</v>
      </c>
      <c r="F154" s="24">
        <v>0.4117859109513997</v>
      </c>
      <c r="G154" s="37"/>
    </row>
    <row r="155" spans="1:7" ht="12.75">
      <c r="A155" s="42"/>
      <c r="B155" s="5">
        <v>5</v>
      </c>
      <c r="C155" s="33"/>
      <c r="D155" s="34"/>
      <c r="E155" s="19">
        <v>170711.33333333334</v>
      </c>
      <c r="F155" s="20">
        <v>0.3850780660498554</v>
      </c>
      <c r="G155" s="38"/>
    </row>
    <row r="156" spans="1:7" ht="12.75">
      <c r="A156" s="42"/>
      <c r="B156" s="5">
        <v>6</v>
      </c>
      <c r="C156" s="33"/>
      <c r="D156" s="34"/>
      <c r="E156" s="23">
        <v>153052.33333333334</v>
      </c>
      <c r="F156" s="24">
        <v>0.5356472764122959</v>
      </c>
      <c r="G156" s="38"/>
    </row>
    <row r="157" spans="1:7" ht="12.75">
      <c r="A157" s="42"/>
      <c r="B157" s="5">
        <v>7</v>
      </c>
      <c r="C157" s="35"/>
      <c r="D157" s="36"/>
      <c r="E157" s="23">
        <v>161748.66666666666</v>
      </c>
      <c r="F157" s="24">
        <v>0.4987274995984827</v>
      </c>
      <c r="G157" s="39"/>
    </row>
    <row r="158" spans="1:7" ht="12.75">
      <c r="A158" s="42"/>
      <c r="B158" s="5">
        <v>8</v>
      </c>
      <c r="C158" s="33"/>
      <c r="D158" s="34"/>
      <c r="E158" s="9">
        <v>162124.6666666667</v>
      </c>
      <c r="F158" s="10">
        <v>0.41906740346966553</v>
      </c>
      <c r="G158" s="40"/>
    </row>
    <row r="159" spans="1:7" ht="12.75">
      <c r="A159" s="42"/>
      <c r="B159" s="5">
        <v>9</v>
      </c>
      <c r="C159" s="33"/>
      <c r="D159" s="34"/>
      <c r="E159" s="9">
        <v>158929.33333333334</v>
      </c>
      <c r="F159" s="10">
        <v>0.19899611724706778</v>
      </c>
      <c r="G159" s="40"/>
    </row>
    <row r="160" spans="1:7" ht="12.75">
      <c r="A160" s="42"/>
      <c r="B160" s="5">
        <v>10</v>
      </c>
      <c r="C160" s="33"/>
      <c r="D160" s="34"/>
      <c r="E160" s="9">
        <v>154531</v>
      </c>
      <c r="F160" s="10">
        <v>0.18325399762630967</v>
      </c>
      <c r="G160" s="40"/>
    </row>
    <row r="161" spans="1:7" ht="12.75">
      <c r="A161" s="42"/>
      <c r="B161" s="5">
        <v>11</v>
      </c>
      <c r="C161" s="33"/>
      <c r="D161" s="34"/>
      <c r="E161" s="9">
        <v>153446</v>
      </c>
      <c r="F161" s="10">
        <v>0.21120542221614147</v>
      </c>
      <c r="G161" s="40"/>
    </row>
    <row r="162" spans="1:7" ht="12.75">
      <c r="A162" s="43"/>
      <c r="B162" s="5">
        <v>12</v>
      </c>
      <c r="C162" s="33"/>
      <c r="D162" s="34"/>
      <c r="E162" s="9">
        <v>155462.33333333334</v>
      </c>
      <c r="F162" s="10">
        <v>0.2254476660929885</v>
      </c>
      <c r="G162" s="40"/>
    </row>
    <row r="163" spans="1:7" ht="12.75">
      <c r="A163" s="41">
        <v>2018</v>
      </c>
      <c r="B163" s="5">
        <v>1</v>
      </c>
      <c r="C163" s="33"/>
      <c r="D163" s="34"/>
      <c r="E163" s="9">
        <v>159770.6666666667</v>
      </c>
      <c r="F163" s="10">
        <v>0.23638858722989342</v>
      </c>
      <c r="G163" s="40"/>
    </row>
    <row r="164" spans="1:7" ht="12.75">
      <c r="A164" s="42"/>
      <c r="B164" s="5">
        <v>2</v>
      </c>
      <c r="C164" s="33"/>
      <c r="D164" s="34"/>
      <c r="E164" s="19">
        <v>170433</v>
      </c>
      <c r="F164" s="20">
        <v>0.24186097347712043</v>
      </c>
      <c r="G164" s="40"/>
    </row>
    <row r="165" spans="1:7" ht="12.75">
      <c r="A165" s="42"/>
      <c r="B165" s="5">
        <v>3</v>
      </c>
      <c r="C165" s="33"/>
      <c r="D165" s="34"/>
      <c r="E165" s="9">
        <v>213742.3333333333</v>
      </c>
      <c r="F165" s="10">
        <v>0.3167095147353547</v>
      </c>
      <c r="G165" s="40"/>
    </row>
    <row r="166" spans="1:7" ht="12.75">
      <c r="A166" s="42"/>
      <c r="B166" s="5">
        <v>4</v>
      </c>
      <c r="C166" s="33"/>
      <c r="D166" s="34"/>
      <c r="E166" s="9">
        <v>218111.66666666666</v>
      </c>
      <c r="F166" s="10">
        <v>0.31557677808494566</v>
      </c>
      <c r="G166" s="40"/>
    </row>
    <row r="167" spans="1:7" ht="12.75">
      <c r="A167" s="42"/>
      <c r="B167" s="5">
        <v>5</v>
      </c>
      <c r="C167" s="33"/>
      <c r="D167" s="34"/>
      <c r="E167" s="9">
        <v>221798.3333333333</v>
      </c>
      <c r="F167" s="10">
        <v>0.2992595687847319</v>
      </c>
      <c r="G167" s="40"/>
    </row>
    <row r="168" spans="1:7" ht="12.75">
      <c r="A168" s="42"/>
      <c r="B168" s="5">
        <v>6</v>
      </c>
      <c r="C168" s="33"/>
      <c r="D168" s="34"/>
      <c r="E168" s="9">
        <v>178898</v>
      </c>
      <c r="F168" s="10">
        <v>0.16886816491962442</v>
      </c>
      <c r="G168" s="40"/>
    </row>
    <row r="169" spans="1:7" ht="12.75">
      <c r="A169" s="42"/>
      <c r="B169" s="5">
        <v>7</v>
      </c>
      <c r="C169" s="35"/>
      <c r="D169" s="36"/>
      <c r="E169" s="23">
        <v>188843</v>
      </c>
      <c r="F169" s="24">
        <v>0.1675088511806384</v>
      </c>
      <c r="G169" s="39"/>
    </row>
    <row r="170" spans="1:7" ht="12.75">
      <c r="A170" s="42"/>
      <c r="B170" s="5">
        <v>8</v>
      </c>
      <c r="C170" s="33"/>
      <c r="D170" s="34"/>
      <c r="E170" s="9">
        <v>181449.66666666666</v>
      </c>
      <c r="F170" s="10">
        <v>0.11919839465102977</v>
      </c>
      <c r="G170" s="40"/>
    </row>
    <row r="171" spans="1:7" ht="12.75">
      <c r="A171" s="42"/>
      <c r="B171" s="5">
        <v>9</v>
      </c>
      <c r="C171" s="33"/>
      <c r="D171" s="34"/>
      <c r="E171" s="9">
        <v>214088.66666666666</v>
      </c>
      <c r="F171" s="10">
        <v>0.3470682986987925</v>
      </c>
      <c r="G171" s="40"/>
    </row>
    <row r="172" spans="1:7" ht="12.75">
      <c r="A172" s="42"/>
      <c r="B172" s="5">
        <v>10</v>
      </c>
      <c r="C172" s="33"/>
      <c r="D172" s="34"/>
      <c r="E172" s="9">
        <v>200112.66666666666</v>
      </c>
      <c r="F172" s="10">
        <v>0.29496778424178105</v>
      </c>
      <c r="G172" s="40"/>
    </row>
    <row r="173" spans="1:7" ht="12.75">
      <c r="A173" s="42"/>
      <c r="B173" s="5">
        <v>11</v>
      </c>
      <c r="C173" s="33"/>
      <c r="D173" s="34"/>
      <c r="E173" s="9">
        <v>204672.3333333333</v>
      </c>
      <c r="F173" s="10">
        <v>0.3338394831623719</v>
      </c>
      <c r="G173" s="40"/>
    </row>
    <row r="174" spans="1:7" ht="12.75">
      <c r="A174" s="43"/>
      <c r="B174" s="5">
        <v>12</v>
      </c>
      <c r="C174" s="33"/>
      <c r="D174" s="34"/>
      <c r="E174" s="9">
        <v>168098</v>
      </c>
      <c r="F174" s="10">
        <v>0.08127799445524841</v>
      </c>
      <c r="G174" s="40"/>
    </row>
    <row r="175" spans="1:7" ht="12.75">
      <c r="A175" s="41">
        <v>2019</v>
      </c>
      <c r="B175" s="5">
        <v>1</v>
      </c>
      <c r="C175" s="33"/>
      <c r="D175" s="34"/>
      <c r="E175" s="9">
        <v>164993</v>
      </c>
      <c r="F175" s="10">
        <v>0.03268643388857351</v>
      </c>
      <c r="G175" s="40"/>
    </row>
    <row r="176" spans="1:7" ht="12.75">
      <c r="A176" s="42"/>
      <c r="B176" s="5">
        <v>2</v>
      </c>
      <c r="C176" s="33"/>
      <c r="D176" s="34"/>
      <c r="E176" s="23">
        <v>150651.33333333334</v>
      </c>
      <c r="F176" s="24">
        <v>-0.11606711532782188</v>
      </c>
      <c r="G176" s="40"/>
    </row>
    <row r="177" spans="1:7" ht="12.75">
      <c r="A177" s="42"/>
      <c r="B177" s="5">
        <v>3</v>
      </c>
      <c r="C177" s="33"/>
      <c r="D177" s="34"/>
      <c r="E177" s="9">
        <v>188209</v>
      </c>
      <c r="F177" s="10">
        <v>-0.1194584757036119</v>
      </c>
      <c r="G177" s="40"/>
    </row>
    <row r="178" spans="1:7" ht="12.75">
      <c r="A178" s="42"/>
      <c r="B178" s="5">
        <v>4</v>
      </c>
      <c r="C178" s="33"/>
      <c r="D178" s="34"/>
      <c r="E178" s="9">
        <v>178729.33333333334</v>
      </c>
      <c r="F178" s="10">
        <v>-0.18056041630051878</v>
      </c>
      <c r="G178" s="40"/>
    </row>
    <row r="179" spans="1:7" ht="12.75">
      <c r="A179" s="42"/>
      <c r="B179" s="5">
        <v>5</v>
      </c>
      <c r="C179" s="33"/>
      <c r="D179" s="34"/>
      <c r="E179" s="9">
        <v>177021</v>
      </c>
      <c r="F179" s="10">
        <v>-0.20188309199798604</v>
      </c>
      <c r="G179" s="40"/>
    </row>
    <row r="180" spans="1:7" ht="12.75">
      <c r="A180" s="42"/>
      <c r="B180" s="5">
        <v>6</v>
      </c>
      <c r="C180" s="33"/>
      <c r="D180" s="34"/>
      <c r="E180" s="9">
        <v>137639.3333333333</v>
      </c>
      <c r="F180" s="10">
        <v>-0.2306267631089598</v>
      </c>
      <c r="G180" s="40"/>
    </row>
    <row r="181" spans="1:7" ht="12.75">
      <c r="A181" s="42"/>
      <c r="B181" s="5">
        <v>7</v>
      </c>
      <c r="C181" s="35"/>
      <c r="D181" s="36"/>
      <c r="E181" s="23">
        <v>153318</v>
      </c>
      <c r="F181" s="24">
        <v>-0.1881192313191381</v>
      </c>
      <c r="G181" s="39"/>
    </row>
    <row r="182" spans="1:7" ht="12.75">
      <c r="A182" s="42"/>
      <c r="B182" s="5">
        <v>8</v>
      </c>
      <c r="C182" s="33"/>
      <c r="D182" s="34"/>
      <c r="E182" s="15">
        <v>160662.33333333334</v>
      </c>
      <c r="F182" s="16">
        <v>-0.11456253249294102</v>
      </c>
      <c r="G182" s="40"/>
    </row>
    <row r="183" spans="1:7" ht="12.75">
      <c r="A183" s="42"/>
      <c r="B183" s="5">
        <v>9</v>
      </c>
      <c r="C183" s="33"/>
      <c r="D183" s="34"/>
      <c r="E183" s="9">
        <v>178135.6666666667</v>
      </c>
      <c r="F183" s="10">
        <v>-0.16793509231377646</v>
      </c>
      <c r="G183" s="40"/>
    </row>
    <row r="184" spans="1:7" ht="12.75">
      <c r="A184" s="42"/>
      <c r="B184" s="5">
        <v>10</v>
      </c>
      <c r="C184" s="33"/>
      <c r="D184" s="34"/>
      <c r="E184" s="9">
        <v>180690.3333333333</v>
      </c>
      <c r="F184" s="10">
        <v>-0.09705699122827482</v>
      </c>
      <c r="G184" s="40"/>
    </row>
    <row r="185" spans="1:7" ht="12.75">
      <c r="A185" s="42"/>
      <c r="B185" s="5">
        <v>11</v>
      </c>
      <c r="C185" s="33"/>
      <c r="D185" s="34"/>
      <c r="E185" s="9">
        <v>184931.6666666667</v>
      </c>
      <c r="F185" s="10">
        <v>-0.09645009828718076</v>
      </c>
      <c r="G185" s="40"/>
    </row>
    <row r="186" spans="1:7" ht="12.75">
      <c r="A186" s="43"/>
      <c r="B186" s="5">
        <v>12</v>
      </c>
      <c r="C186" s="33"/>
      <c r="D186" s="34"/>
      <c r="E186" s="9">
        <v>177966.6666666667</v>
      </c>
      <c r="F186" s="10">
        <v>0.05870781726532548</v>
      </c>
      <c r="G186" s="40"/>
    </row>
    <row r="187" spans="1:7" ht="12.75">
      <c r="A187" s="41">
        <v>2020</v>
      </c>
      <c r="B187" s="5">
        <v>1</v>
      </c>
      <c r="C187" s="33"/>
      <c r="D187" s="34"/>
      <c r="E187" s="9">
        <v>170129</v>
      </c>
      <c r="F187" s="10">
        <v>0.031</v>
      </c>
      <c r="G187" s="40"/>
    </row>
    <row r="188" spans="1:7" ht="12.75">
      <c r="A188" s="42"/>
      <c r="B188" s="5">
        <v>2</v>
      </c>
      <c r="C188" s="33"/>
      <c r="D188" s="34"/>
      <c r="E188" s="9">
        <v>172420</v>
      </c>
      <c r="F188" s="10">
        <v>0.14449700633250284</v>
      </c>
      <c r="G188" s="40"/>
    </row>
    <row r="189" spans="1:7" ht="12.75">
      <c r="A189" s="42"/>
      <c r="B189" s="5">
        <v>3</v>
      </c>
      <c r="C189" s="33"/>
      <c r="D189" s="34"/>
      <c r="E189" s="9">
        <v>197268.3333333333</v>
      </c>
      <c r="F189" s="10">
        <v>0.04813443211181889</v>
      </c>
      <c r="G189" s="40"/>
    </row>
    <row r="190" spans="1:7" ht="12.75">
      <c r="A190" s="42"/>
      <c r="B190" s="5">
        <v>4</v>
      </c>
      <c r="C190" s="33"/>
      <c r="D190" s="34"/>
      <c r="E190" s="9">
        <v>208125.66666666666</v>
      </c>
      <c r="F190" s="10">
        <v>0.16447402776638032</v>
      </c>
      <c r="G190" s="40"/>
    </row>
    <row r="191" spans="1:7" ht="12.75">
      <c r="A191" s="42"/>
      <c r="B191" s="5">
        <v>5</v>
      </c>
      <c r="C191" s="33"/>
      <c r="D191" s="34"/>
      <c r="E191" s="9"/>
      <c r="F191" s="10"/>
      <c r="G191" s="40"/>
    </row>
    <row r="192" spans="1:7" ht="12.75">
      <c r="A192" s="42"/>
      <c r="B192" s="5">
        <v>6</v>
      </c>
      <c r="C192" s="33"/>
      <c r="D192" s="34"/>
      <c r="E192" s="9"/>
      <c r="F192" s="10"/>
      <c r="G192" s="40"/>
    </row>
    <row r="193" spans="1:7" ht="12.75">
      <c r="A193" s="42"/>
      <c r="B193" s="5">
        <v>7</v>
      </c>
      <c r="C193" s="35"/>
      <c r="D193" s="36"/>
      <c r="E193" s="19"/>
      <c r="F193" s="20"/>
      <c r="G193" s="39"/>
    </row>
    <row r="194" spans="1:7" ht="12.75">
      <c r="A194" s="42"/>
      <c r="B194" s="5">
        <v>8</v>
      </c>
      <c r="C194" s="33"/>
      <c r="D194" s="34"/>
      <c r="E194" s="9"/>
      <c r="F194" s="10"/>
      <c r="G194" s="40"/>
    </row>
    <row r="195" spans="1:7" ht="12.75">
      <c r="A195" s="42"/>
      <c r="B195" s="5">
        <v>9</v>
      </c>
      <c r="C195" s="33"/>
      <c r="D195" s="34"/>
      <c r="E195" s="9"/>
      <c r="F195" s="10"/>
      <c r="G195" s="40"/>
    </row>
    <row r="196" spans="1:7" ht="12.75">
      <c r="A196" s="42"/>
      <c r="B196" s="5">
        <v>10</v>
      </c>
      <c r="C196" s="33"/>
      <c r="D196" s="34"/>
      <c r="E196" s="9"/>
      <c r="F196" s="10"/>
      <c r="G196" s="40"/>
    </row>
    <row r="197" spans="1:7" ht="12.75">
      <c r="A197" s="42"/>
      <c r="B197" s="5">
        <v>11</v>
      </c>
      <c r="C197" s="33"/>
      <c r="D197" s="34"/>
      <c r="E197" s="9"/>
      <c r="F197" s="10"/>
      <c r="G197" s="40"/>
    </row>
    <row r="198" spans="1:7" ht="12.75">
      <c r="A198" s="43"/>
      <c r="B198" s="5">
        <v>12</v>
      </c>
      <c r="C198" s="33"/>
      <c r="D198" s="34"/>
      <c r="E198" s="9"/>
      <c r="F198" s="10"/>
      <c r="G198" s="40"/>
    </row>
  </sheetData>
  <sheetProtection/>
  <mergeCells count="20">
    <mergeCell ref="A151:A162"/>
    <mergeCell ref="A163:A174"/>
    <mergeCell ref="A175:A186"/>
    <mergeCell ref="A187:A198"/>
    <mergeCell ref="C4:F4"/>
    <mergeCell ref="A67:A78"/>
    <mergeCell ref="A79:A90"/>
    <mergeCell ref="A103:A114"/>
    <mergeCell ref="A115:A126"/>
    <mergeCell ref="A127:A138"/>
    <mergeCell ref="A139:A150"/>
    <mergeCell ref="A91:A102"/>
    <mergeCell ref="G4:G6"/>
    <mergeCell ref="A4:A6"/>
    <mergeCell ref="B4:B6"/>
    <mergeCell ref="A55:A66"/>
    <mergeCell ref="A7:A18"/>
    <mergeCell ref="A43:A54"/>
    <mergeCell ref="A31:A42"/>
    <mergeCell ref="A19:A30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103" r:id="rId1"/>
  <rowBreaks count="3" manualBreakCount="3">
    <brk id="54" max="255" man="1"/>
    <brk id="102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栗原 京子</cp:lastModifiedBy>
  <cp:lastPrinted>2020-05-20T10:00:35Z</cp:lastPrinted>
  <dcterms:created xsi:type="dcterms:W3CDTF">2010-02-24T02:46:38Z</dcterms:created>
  <dcterms:modified xsi:type="dcterms:W3CDTF">2020-05-20T10:00:50Z</dcterms:modified>
  <cp:category/>
  <cp:version/>
  <cp:contentType/>
  <cp:contentStatus/>
</cp:coreProperties>
</file>